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svi 2013" sheetId="1" r:id="rId1"/>
    <sheet name="Konst" sheetId="2" r:id="rId2"/>
    <sheet name="ciljna lista" sheetId="3" r:id="rId3"/>
  </sheets>
  <definedNames>
    <definedName name="Int">'Konst'!$A$1</definedName>
  </definedNames>
  <calcPr fullCalcOnLoad="1"/>
</workbook>
</file>

<file path=xl/sharedStrings.xml><?xml version="1.0" encoding="utf-8"?>
<sst xmlns="http://schemas.openxmlformats.org/spreadsheetml/2006/main" count="410" uniqueCount="130">
  <si>
    <t>Klub</t>
  </si>
  <si>
    <t>Vrijeme starta</t>
  </si>
  <si>
    <t>REZULTAT</t>
  </si>
  <si>
    <t>St.</t>
  </si>
  <si>
    <t>br.</t>
  </si>
  <si>
    <t>Napomena</t>
  </si>
  <si>
    <t>Zaostatak</t>
  </si>
  <si>
    <t>Poz.</t>
  </si>
  <si>
    <t/>
  </si>
  <si>
    <t>Vrijeme</t>
  </si>
  <si>
    <t>%</t>
  </si>
  <si>
    <t>KK Končar</t>
  </si>
  <si>
    <t>KKK Varteks</t>
  </si>
  <si>
    <t>Valentino Benjak</t>
  </si>
  <si>
    <t>Ime i prezime</t>
  </si>
  <si>
    <t>BD Bistrica</t>
  </si>
  <si>
    <t>Michel Ivić</t>
  </si>
  <si>
    <t>Tomislav Lepan</t>
  </si>
  <si>
    <t>Luka Obadić</t>
  </si>
  <si>
    <t>Antonio Hiržin</t>
  </si>
  <si>
    <t>Jadran Zonjić</t>
  </si>
  <si>
    <t xml:space="preserve">       K-1 KADETI</t>
  </si>
  <si>
    <t xml:space="preserve">           K-1 JUNIORI</t>
  </si>
  <si>
    <t xml:space="preserve">          C-1 JUNIORI </t>
  </si>
  <si>
    <t xml:space="preserve">               C-1 SENIORI </t>
  </si>
  <si>
    <t xml:space="preserve">             K-1 VETERANI </t>
  </si>
  <si>
    <t xml:space="preserve">              C-2 TURISTI </t>
  </si>
  <si>
    <t xml:space="preserve">              C-2 MIX </t>
  </si>
  <si>
    <t xml:space="preserve">             K-1 SENIORI </t>
  </si>
  <si>
    <t>Hana Kerin</t>
  </si>
  <si>
    <t xml:space="preserve">Kristjan Graj </t>
  </si>
  <si>
    <t>Dejan Ozbetič</t>
  </si>
  <si>
    <t xml:space="preserve">              K-1 KADETKINJE</t>
  </si>
  <si>
    <t>Silvija Krajcar - Igor Krajcar</t>
  </si>
  <si>
    <t xml:space="preserve">              K-1 JUNIORKE</t>
  </si>
  <si>
    <t>Vid Oštrbenk</t>
  </si>
  <si>
    <t xml:space="preserve">          C-1 KADETI </t>
  </si>
  <si>
    <t xml:space="preserve">Broj </t>
  </si>
  <si>
    <t>vrijeme cilja</t>
  </si>
  <si>
    <t>vrijeme starta</t>
  </si>
  <si>
    <t>rezultat</t>
  </si>
  <si>
    <t>KKK Čatež</t>
  </si>
  <si>
    <t>Mihovil Zonjić</t>
  </si>
  <si>
    <t>Beno Kunst</t>
  </si>
  <si>
    <t>Marinela Hiržin</t>
  </si>
  <si>
    <t>Maja Štimac</t>
  </si>
  <si>
    <t>Maj Oštrbenk</t>
  </si>
  <si>
    <t>Petar Bunjački</t>
  </si>
  <si>
    <t>Dino Ispan</t>
  </si>
  <si>
    <t>Leon Ispan</t>
  </si>
  <si>
    <t>Veljko Milihram</t>
  </si>
  <si>
    <t>Taj Kevin Bizjak</t>
  </si>
  <si>
    <t>KKK Krško</t>
  </si>
  <si>
    <t>Maša Račić</t>
  </si>
  <si>
    <t>Karlo Bunjački</t>
  </si>
  <si>
    <t>Emil Milihram  - Izidor Cuković</t>
  </si>
  <si>
    <t>Nicol Zevnik Ščrbačić</t>
  </si>
  <si>
    <t>Katja Bengeri</t>
  </si>
  <si>
    <t>Leja Sušin</t>
  </si>
  <si>
    <t>Nina Sušin</t>
  </si>
  <si>
    <t>Nikolina Gramc</t>
  </si>
  <si>
    <t>Matija Preskar</t>
  </si>
  <si>
    <t>Marko Mumlek</t>
  </si>
  <si>
    <t>Tilen Zovko</t>
  </si>
  <si>
    <t xml:space="preserve">Roko Bengeri </t>
  </si>
  <si>
    <t>Matej Zonjić</t>
  </si>
  <si>
    <t>Jan Jurjec</t>
  </si>
  <si>
    <t>Luka Zubčić</t>
  </si>
  <si>
    <t xml:space="preserve">                 K-1  MLAĐI KADETI</t>
  </si>
  <si>
    <t xml:space="preserve">                   K-1 MLAĐE KADETKINJE</t>
  </si>
  <si>
    <t>Marko Podgorelec</t>
  </si>
  <si>
    <t>Danijel Mijatović</t>
  </si>
  <si>
    <t>Antonio Obadić</t>
  </si>
  <si>
    <t xml:space="preserve">             C-1 JUNIORKE</t>
  </si>
  <si>
    <t>Alba Zoe Gržin</t>
  </si>
  <si>
    <t>Haris Vranić</t>
  </si>
  <si>
    <t>KKK Una</t>
  </si>
  <si>
    <t>Emir Redžić</t>
  </si>
  <si>
    <t>Adian Čavkunović</t>
  </si>
  <si>
    <t>Sudić Anes</t>
  </si>
  <si>
    <t>Nil Kerin</t>
  </si>
  <si>
    <t>Luka Libenšek</t>
  </si>
  <si>
    <t>Hana Iljaš</t>
  </si>
  <si>
    <t>Lea Volk</t>
  </si>
  <si>
    <t>Benjamin Golob</t>
  </si>
  <si>
    <t>Frenk Les - Mitja Oštrbenk</t>
  </si>
  <si>
    <t>Sonja Volk - Stojan Volk</t>
  </si>
  <si>
    <t xml:space="preserve">Nenad Viljevac </t>
  </si>
  <si>
    <t>KKK Matija Ljubek</t>
  </si>
  <si>
    <t>Andrija Hiržin - Nikola Gjurić</t>
  </si>
  <si>
    <t>Veljko Malašić - Antun Mišanović</t>
  </si>
  <si>
    <t xml:space="preserve">                   K-1 POĆETNICI</t>
  </si>
  <si>
    <t xml:space="preserve">                   K-1 POĆETNICE</t>
  </si>
  <si>
    <t>Meić Nino - Jagačić Damir</t>
  </si>
  <si>
    <t>KKK Ada</t>
  </si>
  <si>
    <t>Damian Kukec</t>
  </si>
  <si>
    <t>Hrženjak Nenad - Aleksandar Dostal</t>
  </si>
  <si>
    <t>KKK Zagreb</t>
  </si>
  <si>
    <t>Damjan Terzić - Daniel Pribanić</t>
  </si>
  <si>
    <t>Marija Mičić</t>
  </si>
  <si>
    <t>KKK Vrbas</t>
  </si>
  <si>
    <t>Damjan Tomić</t>
  </si>
  <si>
    <t>Boris Vranješ</t>
  </si>
  <si>
    <t>Branislav Mitrović</t>
  </si>
  <si>
    <t>Darko Savić</t>
  </si>
  <si>
    <t>Olga Babić</t>
  </si>
  <si>
    <t>Kukec Marko - Razlog Simona</t>
  </si>
  <si>
    <t>Kukec Željko - Kukec Lovro</t>
  </si>
  <si>
    <t>Nela Maleš - Nikola Želimorski</t>
  </si>
  <si>
    <t>RK Matis</t>
  </si>
  <si>
    <t>Robert Rauš</t>
  </si>
  <si>
    <t>Patrik Rauš</t>
  </si>
  <si>
    <t>Aleksandar Brkušanin</t>
  </si>
  <si>
    <t>Dušan Brkušanin</t>
  </si>
  <si>
    <t>Matej Herkov -  Petra Galoši</t>
  </si>
  <si>
    <t>David Rožmarić - Maja Marija Perica</t>
  </si>
  <si>
    <t xml:space="preserve">             C-2 SENIORI</t>
  </si>
  <si>
    <t>KADET</t>
  </si>
  <si>
    <t>Maša Račič</t>
  </si>
  <si>
    <t>Miroslav Hutinski - Ervin Mijatović</t>
  </si>
  <si>
    <t>spust</t>
  </si>
  <si>
    <t>seniori</t>
  </si>
  <si>
    <t>Luka Vučko</t>
  </si>
  <si>
    <t>Damir Mumlek - Jasminka Mumlek</t>
  </si>
  <si>
    <t>REZULTATI</t>
  </si>
  <si>
    <t>Fadiga Matija - Piteša Edi</t>
  </si>
  <si>
    <t xml:space="preserve">                K-1  MLAĐI JUNIORI</t>
  </si>
  <si>
    <t>Najbrži kajak jednosjed</t>
  </si>
  <si>
    <t>Najbrži kanu jednosjed</t>
  </si>
  <si>
    <t>Lepan Tomislav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</si>
</sst>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mm:ss.00"/>
    <numFmt numFmtId="173" formatCode="ss.00"/>
    <numFmt numFmtId="174" formatCode="m:ss.00"/>
    <numFmt numFmtId="175" formatCode="0.0"/>
    <numFmt numFmtId="176" formatCode="h:mm:ss.00"/>
    <numFmt numFmtId="177" formatCode="[h]:mm:ss.00"/>
    <numFmt numFmtId="178" formatCode="[$-41A]d\.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400]h:mm:ss\ AM/PM"/>
    <numFmt numFmtId="184" formatCode="h:mm:ss;@"/>
    <numFmt numFmtId="185" formatCode="[h]:mm:ss;@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43">
    <font>
      <sz val="9"/>
      <name val="Tahoma"/>
      <family val="2"/>
    </font>
    <font>
      <sz val="10"/>
      <name val="Arial"/>
      <family val="0"/>
    </font>
    <font>
      <u val="single"/>
      <sz val="8.65"/>
      <color indexed="12"/>
      <name val="Tahoma"/>
      <family val="2"/>
    </font>
    <font>
      <u val="single"/>
      <sz val="8.65"/>
      <color indexed="36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4"/>
      <name val="Tahoma"/>
      <family val="2"/>
    </font>
    <font>
      <sz val="11"/>
      <color indexed="18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20" fontId="0" fillId="0" borderId="10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 quotePrefix="1">
      <alignment horizontal="left"/>
    </xf>
    <xf numFmtId="20" fontId="0" fillId="0" borderId="12" xfId="0" applyNumberFormat="1" applyFont="1" applyBorder="1" applyAlignment="1">
      <alignment horizontal="center"/>
    </xf>
    <xf numFmtId="184" fontId="0" fillId="0" borderId="12" xfId="0" applyNumberFormat="1" applyFont="1" applyBorder="1" applyAlignment="1">
      <alignment horizontal="center"/>
    </xf>
    <xf numFmtId="185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20" fontId="0" fillId="0" borderId="10" xfId="0" applyNumberFormat="1" applyFont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 quotePrefix="1">
      <alignment horizontal="left"/>
    </xf>
    <xf numFmtId="20" fontId="0" fillId="0" borderId="12" xfId="0" applyNumberFormat="1" applyFont="1" applyBorder="1" applyAlignment="1">
      <alignment horizontal="center"/>
    </xf>
    <xf numFmtId="184" fontId="0" fillId="0" borderId="12" xfId="0" applyNumberFormat="1" applyFont="1" applyBorder="1" applyAlignment="1">
      <alignment horizontal="center"/>
    </xf>
    <xf numFmtId="185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205"/>
  <sheetViews>
    <sheetView tabSelected="1" zoomScalePageLayoutView="0" workbookViewId="0" topLeftCell="A1">
      <selection activeCell="L24" sqref="L24"/>
    </sheetView>
  </sheetViews>
  <sheetFormatPr defaultColWidth="9.140625" defaultRowHeight="11.25"/>
  <cols>
    <col min="1" max="1" width="4.28125" style="70" customWidth="1"/>
    <col min="2" max="2" width="6.421875" style="27" customWidth="1"/>
    <col min="3" max="3" width="35.8515625" style="31" bestFit="1" customWidth="1"/>
    <col min="4" max="4" width="17.28125" style="25" bestFit="1" customWidth="1"/>
    <col min="5" max="5" width="18.421875" style="26" hidden="1" customWidth="1"/>
    <col min="6" max="6" width="12.140625" style="30" hidden="1" customWidth="1"/>
    <col min="7" max="7" width="14.28125" style="32" customWidth="1"/>
    <col min="8" max="8" width="13.28125" style="33" customWidth="1"/>
    <col min="9" max="9" width="15.00390625" style="29" customWidth="1"/>
    <col min="11" max="11" width="12.7109375" style="0" bestFit="1" customWidth="1"/>
    <col min="12" max="12" width="11.00390625" style="0" bestFit="1" customWidth="1"/>
  </cols>
  <sheetData>
    <row r="1" spans="1:9" ht="36.75" customHeight="1">
      <c r="A1" s="77" t="s">
        <v>124</v>
      </c>
      <c r="B1" s="77"/>
      <c r="C1" s="77"/>
      <c r="D1" s="77"/>
      <c r="E1" s="77"/>
      <c r="F1" s="77"/>
      <c r="G1" s="77"/>
      <c r="H1" s="77"/>
      <c r="I1" s="77"/>
    </row>
    <row r="2" spans="2:9" ht="11.25" customHeight="1">
      <c r="B2" s="3" t="s">
        <v>91</v>
      </c>
      <c r="C2" s="4"/>
      <c r="D2" s="5"/>
      <c r="E2" s="6"/>
      <c r="F2" s="7"/>
      <c r="G2" s="60"/>
      <c r="H2" s="60"/>
      <c r="I2" s="60"/>
    </row>
    <row r="3" spans="2:9" ht="11.25" customHeight="1">
      <c r="B3" s="3"/>
      <c r="C3" s="4"/>
      <c r="D3" s="5"/>
      <c r="E3" s="6"/>
      <c r="F3" s="7"/>
      <c r="G3" s="60"/>
      <c r="H3" s="60"/>
      <c r="I3" s="60"/>
    </row>
    <row r="4" spans="7:9" ht="11.25" customHeight="1">
      <c r="G4" s="60"/>
      <c r="H4" s="60"/>
      <c r="I4" s="60"/>
    </row>
    <row r="5" spans="1:9" ht="11.25" customHeight="1">
      <c r="A5" s="71" t="s">
        <v>8</v>
      </c>
      <c r="B5" s="11" t="s">
        <v>3</v>
      </c>
      <c r="C5" s="12"/>
      <c r="D5" s="13"/>
      <c r="E5" s="14" t="s">
        <v>1</v>
      </c>
      <c r="F5" s="12"/>
      <c r="G5" s="15"/>
      <c r="H5" s="78" t="s">
        <v>6</v>
      </c>
      <c r="I5" s="79"/>
    </row>
    <row r="6" spans="1:9" ht="11.25" customHeight="1">
      <c r="A6" s="72" t="s">
        <v>7</v>
      </c>
      <c r="B6" s="16" t="s">
        <v>4</v>
      </c>
      <c r="C6" s="17" t="s">
        <v>14</v>
      </c>
      <c r="D6" s="18" t="s">
        <v>0</v>
      </c>
      <c r="E6" s="19"/>
      <c r="F6" s="16" t="s">
        <v>5</v>
      </c>
      <c r="G6" s="20" t="s">
        <v>2</v>
      </c>
      <c r="H6" s="21" t="s">
        <v>9</v>
      </c>
      <c r="I6" s="22" t="s">
        <v>10</v>
      </c>
    </row>
    <row r="7" spans="1:9" ht="11.25" customHeight="1">
      <c r="A7" s="69">
        <v>1</v>
      </c>
      <c r="B7" s="3">
        <v>2</v>
      </c>
      <c r="C7" s="4" t="s">
        <v>54</v>
      </c>
      <c r="D7" s="25" t="s">
        <v>11</v>
      </c>
      <c r="E7" s="6">
        <v>0.465972222222222</v>
      </c>
      <c r="F7" s="30">
        <v>2004</v>
      </c>
      <c r="G7" s="23">
        <v>0.01073101851851852</v>
      </c>
      <c r="H7" s="28" t="e">
        <f>Zaost(H7)</f>
        <v>#NAME?</v>
      </c>
      <c r="I7" s="29" t="e">
        <f>Zaostp(I7)</f>
        <v>#NAME?</v>
      </c>
    </row>
    <row r="8" spans="1:9" ht="11.25" customHeight="1">
      <c r="A8" s="69">
        <v>2</v>
      </c>
      <c r="B8" s="3">
        <v>4</v>
      </c>
      <c r="C8" t="s">
        <v>64</v>
      </c>
      <c r="D8" t="s">
        <v>12</v>
      </c>
      <c r="E8" s="6">
        <v>0.467361111111111</v>
      </c>
      <c r="F8">
        <v>2004</v>
      </c>
      <c r="G8" s="23">
        <v>0.011097916666666666</v>
      </c>
      <c r="H8" s="28" t="e">
        <f>Zaost(H8)</f>
        <v>#NAME?</v>
      </c>
      <c r="I8" s="29" t="e">
        <f>Zaostp(I8)</f>
        <v>#NAME?</v>
      </c>
    </row>
    <row r="9" spans="1:9" ht="11.25" customHeight="1">
      <c r="A9" s="69">
        <v>3</v>
      </c>
      <c r="B9" s="3">
        <v>3</v>
      </c>
      <c r="C9" t="s">
        <v>63</v>
      </c>
      <c r="D9" t="s">
        <v>52</v>
      </c>
      <c r="E9" s="6">
        <v>0.466666666666666</v>
      </c>
      <c r="F9">
        <v>2004</v>
      </c>
      <c r="G9" s="23">
        <v>0.011132638888888888</v>
      </c>
      <c r="H9" s="28" t="e">
        <f>Zaost(H9)</f>
        <v>#NAME?</v>
      </c>
      <c r="I9" s="29" t="e">
        <f>Zaostp(I9)</f>
        <v>#NAME?</v>
      </c>
    </row>
    <row r="10" spans="1:9" ht="11.25" customHeight="1">
      <c r="A10" s="69">
        <v>4</v>
      </c>
      <c r="B10" s="3">
        <v>1</v>
      </c>
      <c r="C10" s="4" t="s">
        <v>51</v>
      </c>
      <c r="D10" s="4" t="s">
        <v>52</v>
      </c>
      <c r="E10" s="6">
        <v>0.46527777777777773</v>
      </c>
      <c r="F10" s="30">
        <v>2004</v>
      </c>
      <c r="G10" s="23">
        <v>0.01119363425925926</v>
      </c>
      <c r="H10" s="28" t="e">
        <f>Zaost(H10)</f>
        <v>#NAME?</v>
      </c>
      <c r="I10" s="29" t="e">
        <f>Zaostp(I10)</f>
        <v>#NAME?</v>
      </c>
    </row>
    <row r="11" spans="1:9" ht="11.25" customHeight="1">
      <c r="A11" s="69"/>
      <c r="H11" s="60"/>
      <c r="I11" s="60"/>
    </row>
    <row r="12" spans="1:9" ht="11.25" customHeight="1">
      <c r="A12" s="69"/>
      <c r="B12" s="60"/>
      <c r="C12"/>
      <c r="D12"/>
      <c r="E12"/>
      <c r="F12"/>
      <c r="G12" s="60"/>
      <c r="H12" s="60"/>
      <c r="I12" s="60"/>
    </row>
    <row r="13" spans="2:9" ht="11.25" customHeight="1">
      <c r="B13" s="3" t="s">
        <v>92</v>
      </c>
      <c r="C13" s="4"/>
      <c r="D13" s="5"/>
      <c r="E13" s="6"/>
      <c r="F13" s="7"/>
      <c r="G13" s="60"/>
      <c r="H13" s="60"/>
      <c r="I13" s="60"/>
    </row>
    <row r="14" spans="7:9" ht="11.25" customHeight="1">
      <c r="G14" s="60"/>
      <c r="H14" s="60"/>
      <c r="I14" s="60"/>
    </row>
    <row r="15" spans="1:9" ht="11.25" customHeight="1">
      <c r="A15" s="71" t="s">
        <v>8</v>
      </c>
      <c r="B15" s="11" t="s">
        <v>3</v>
      </c>
      <c r="C15" s="12"/>
      <c r="D15" s="13"/>
      <c r="E15" s="14" t="s">
        <v>1</v>
      </c>
      <c r="F15" s="12"/>
      <c r="G15" s="15"/>
      <c r="H15" s="78" t="s">
        <v>6</v>
      </c>
      <c r="I15" s="79"/>
    </row>
    <row r="16" spans="1:9" ht="11.25" customHeight="1">
      <c r="A16" s="72" t="s">
        <v>7</v>
      </c>
      <c r="B16" s="58" t="s">
        <v>4</v>
      </c>
      <c r="C16" s="17" t="s">
        <v>14</v>
      </c>
      <c r="D16" s="18" t="s">
        <v>0</v>
      </c>
      <c r="E16" s="19"/>
      <c r="F16" s="16" t="s">
        <v>5</v>
      </c>
      <c r="G16" s="20" t="s">
        <v>2</v>
      </c>
      <c r="H16" s="21" t="s">
        <v>9</v>
      </c>
      <c r="I16" s="22" t="s">
        <v>10</v>
      </c>
    </row>
    <row r="17" spans="1:9" ht="11.25" customHeight="1">
      <c r="A17" s="73">
        <v>1</v>
      </c>
      <c r="B17" s="3">
        <v>6</v>
      </c>
      <c r="C17" t="s">
        <v>60</v>
      </c>
      <c r="D17" t="s">
        <v>52</v>
      </c>
      <c r="E17" s="6">
        <v>0.46875</v>
      </c>
      <c r="F17">
        <v>2004</v>
      </c>
      <c r="G17" s="23">
        <v>0.01166747685185185</v>
      </c>
      <c r="H17" s="28" t="e">
        <f>Zaost(H17)</f>
        <v>#NAME?</v>
      </c>
      <c r="I17" s="29" t="e">
        <f>Zaostp(I17)</f>
        <v>#NAME?</v>
      </c>
    </row>
    <row r="18" spans="1:9" ht="11.25" customHeight="1">
      <c r="A18" s="69">
        <v>2</v>
      </c>
      <c r="B18" s="3">
        <v>5</v>
      </c>
      <c r="C18" t="s">
        <v>59</v>
      </c>
      <c r="D18" s="25" t="s">
        <v>52</v>
      </c>
      <c r="E18" s="6">
        <v>0.4680555555555555</v>
      </c>
      <c r="F18">
        <v>2005</v>
      </c>
      <c r="G18" s="23">
        <v>0.011952199074074075</v>
      </c>
      <c r="H18" s="28" t="e">
        <f>Zaost(H18)</f>
        <v>#NAME?</v>
      </c>
      <c r="I18" s="29" t="e">
        <f>Zaostp(I18)</f>
        <v>#NAME?</v>
      </c>
    </row>
    <row r="19" ht="11.25" customHeight="1">
      <c r="A19" s="69"/>
    </row>
    <row r="20" spans="1:9" ht="11.25" customHeight="1">
      <c r="A20" s="69"/>
      <c r="B20" s="60"/>
      <c r="C20" s="60"/>
      <c r="D20" s="60"/>
      <c r="E20" s="60"/>
      <c r="F20" s="60"/>
      <c r="G20" s="60"/>
      <c r="H20" s="60"/>
      <c r="I20" s="60"/>
    </row>
    <row r="21" spans="2:9" ht="11.25">
      <c r="B21" s="3" t="s">
        <v>69</v>
      </c>
      <c r="C21" s="4"/>
      <c r="D21" s="5"/>
      <c r="E21" s="6"/>
      <c r="F21" s="7"/>
      <c r="G21" s="8"/>
      <c r="H21" s="9"/>
      <c r="I21" s="10"/>
    </row>
    <row r="23" spans="1:9" ht="11.25">
      <c r="A23" s="71" t="s">
        <v>8</v>
      </c>
      <c r="B23" s="11" t="s">
        <v>3</v>
      </c>
      <c r="C23" s="12"/>
      <c r="D23" s="13"/>
      <c r="E23" s="14" t="s">
        <v>1</v>
      </c>
      <c r="F23" s="12"/>
      <c r="G23" s="15"/>
      <c r="H23" s="78" t="s">
        <v>6</v>
      </c>
      <c r="I23" s="79"/>
    </row>
    <row r="24" spans="1:9" ht="11.25">
      <c r="A24" s="72" t="s">
        <v>7</v>
      </c>
      <c r="B24" s="58" t="s">
        <v>4</v>
      </c>
      <c r="C24" s="17" t="s">
        <v>14</v>
      </c>
      <c r="D24" s="18" t="s">
        <v>0</v>
      </c>
      <c r="E24" s="19"/>
      <c r="F24" s="16" t="s">
        <v>5</v>
      </c>
      <c r="G24" s="20" t="s">
        <v>2</v>
      </c>
      <c r="H24" s="21" t="s">
        <v>9</v>
      </c>
      <c r="I24" s="22" t="s">
        <v>10</v>
      </c>
    </row>
    <row r="25" spans="1:17" ht="11.25">
      <c r="A25" s="73">
        <v>1</v>
      </c>
      <c r="B25" s="3">
        <v>11</v>
      </c>
      <c r="C25" t="s">
        <v>83</v>
      </c>
      <c r="D25" s="25" t="s">
        <v>41</v>
      </c>
      <c r="E25" s="6">
        <v>0.472222222222222</v>
      </c>
      <c r="F25">
        <v>2003</v>
      </c>
      <c r="G25" s="23">
        <v>0.011283449074074074</v>
      </c>
      <c r="H25" s="28" t="e">
        <f>Zaost(H25)</f>
        <v>#NAME?</v>
      </c>
      <c r="I25" s="29" t="e">
        <f>Zaostp(I25)</f>
        <v>#NAME?</v>
      </c>
      <c r="Q25" s="29"/>
    </row>
    <row r="26" spans="1:9" ht="11.25">
      <c r="A26" s="73">
        <v>2</v>
      </c>
      <c r="B26" s="3">
        <v>10</v>
      </c>
      <c r="C26" t="s">
        <v>82</v>
      </c>
      <c r="D26" s="25" t="s">
        <v>41</v>
      </c>
      <c r="E26" s="6">
        <v>0.471527777777778</v>
      </c>
      <c r="F26">
        <v>2003</v>
      </c>
      <c r="G26" s="23">
        <v>0.011350347222222222</v>
      </c>
      <c r="H26" s="28" t="e">
        <f>Zaost(H26)</f>
        <v>#NAME?</v>
      </c>
      <c r="I26" s="29" t="e">
        <f>Zaostp(I26)</f>
        <v>#NAME?</v>
      </c>
    </row>
    <row r="27" spans="1:17" ht="11.25">
      <c r="A27" s="73">
        <v>3</v>
      </c>
      <c r="B27" s="3">
        <v>7</v>
      </c>
      <c r="C27" s="4" t="s">
        <v>44</v>
      </c>
      <c r="D27" s="4" t="s">
        <v>12</v>
      </c>
      <c r="E27" s="6">
        <v>0.4694444444444445</v>
      </c>
      <c r="F27" s="30">
        <v>2003</v>
      </c>
      <c r="G27" s="23">
        <v>0.011498958333333332</v>
      </c>
      <c r="H27" s="28" t="e">
        <f>Zaost(H27)</f>
        <v>#NAME?</v>
      </c>
      <c r="I27" s="29" t="e">
        <f>Zaostp(I27)</f>
        <v>#NAME?</v>
      </c>
      <c r="Q27" s="29"/>
    </row>
    <row r="28" spans="1:17" ht="11.25">
      <c r="A28" s="73">
        <v>4</v>
      </c>
      <c r="B28" s="3">
        <v>8</v>
      </c>
      <c r="C28" s="4" t="s">
        <v>58</v>
      </c>
      <c r="D28" s="25" t="s">
        <v>52</v>
      </c>
      <c r="E28" s="6">
        <v>0.4701388888888889</v>
      </c>
      <c r="F28" s="30">
        <v>2003</v>
      </c>
      <c r="G28" s="23">
        <v>0.011614699074074074</v>
      </c>
      <c r="H28" s="28" t="e">
        <f>Zaost(H28)</f>
        <v>#NAME?</v>
      </c>
      <c r="I28" s="29" t="e">
        <f>Zaostp(I28)</f>
        <v>#NAME?</v>
      </c>
      <c r="Q28" s="29"/>
    </row>
    <row r="29" spans="1:17" ht="11.25">
      <c r="A29" s="73">
        <v>5</v>
      </c>
      <c r="B29" s="3">
        <v>9</v>
      </c>
      <c r="C29" s="4" t="s">
        <v>56</v>
      </c>
      <c r="D29" s="25" t="s">
        <v>52</v>
      </c>
      <c r="E29" s="6">
        <v>0.470833333333333</v>
      </c>
      <c r="F29" s="7">
        <v>2003</v>
      </c>
      <c r="G29" s="23">
        <v>0.011872916666666669</v>
      </c>
      <c r="H29" s="28" t="e">
        <f>Zaost(H29)</f>
        <v>#NAME?</v>
      </c>
      <c r="I29" s="29" t="e">
        <f>Zaostp(I29)</f>
        <v>#NAME?</v>
      </c>
      <c r="Q29" s="29"/>
    </row>
    <row r="30" spans="1:17" ht="11.25">
      <c r="A30" s="73"/>
      <c r="H30" s="28"/>
      <c r="Q30" s="29"/>
    </row>
    <row r="31" spans="1:17" ht="11.25">
      <c r="A31" s="73"/>
      <c r="B31" s="3"/>
      <c r="C31"/>
      <c r="E31" s="6"/>
      <c r="F31"/>
      <c r="G31" s="23"/>
      <c r="H31" s="28"/>
      <c r="Q31" s="29"/>
    </row>
    <row r="32" spans="1:17" ht="11.25">
      <c r="A32" s="73"/>
      <c r="B32" s="3"/>
      <c r="C32"/>
      <c r="E32" s="6"/>
      <c r="F32"/>
      <c r="G32" s="23"/>
      <c r="H32" s="28"/>
      <c r="Q32" s="29"/>
    </row>
    <row r="33" spans="2:17" ht="11.25">
      <c r="B33" s="3" t="s">
        <v>32</v>
      </c>
      <c r="C33" s="4"/>
      <c r="D33" s="5"/>
      <c r="E33" s="6"/>
      <c r="F33" s="7"/>
      <c r="G33" s="8"/>
      <c r="H33" s="9"/>
      <c r="I33" s="10"/>
      <c r="Q33" s="29"/>
    </row>
    <row r="34" ht="11.25">
      <c r="Q34" s="29"/>
    </row>
    <row r="35" spans="1:17" ht="11.25">
      <c r="A35" s="71" t="s">
        <v>8</v>
      </c>
      <c r="B35" s="11" t="s">
        <v>3</v>
      </c>
      <c r="C35" s="12"/>
      <c r="D35" s="13"/>
      <c r="E35" s="14" t="s">
        <v>1</v>
      </c>
      <c r="F35" s="12"/>
      <c r="G35" s="15"/>
      <c r="H35" s="78" t="s">
        <v>6</v>
      </c>
      <c r="I35" s="79"/>
      <c r="Q35" s="29"/>
    </row>
    <row r="36" spans="1:17" ht="11.25">
      <c r="A36" s="72" t="s">
        <v>7</v>
      </c>
      <c r="B36" s="58" t="s">
        <v>4</v>
      </c>
      <c r="C36" s="17" t="s">
        <v>14</v>
      </c>
      <c r="D36" s="18" t="s">
        <v>0</v>
      </c>
      <c r="E36" s="19"/>
      <c r="F36" s="16" t="s">
        <v>5</v>
      </c>
      <c r="G36" s="20" t="s">
        <v>2</v>
      </c>
      <c r="H36" s="21" t="s">
        <v>9</v>
      </c>
      <c r="I36" s="22" t="s">
        <v>10</v>
      </c>
      <c r="Q36" s="29"/>
    </row>
    <row r="37" spans="1:17" ht="11.25">
      <c r="A37" s="73">
        <v>1</v>
      </c>
      <c r="B37" s="3">
        <v>12</v>
      </c>
      <c r="C37" s="4" t="s">
        <v>53</v>
      </c>
      <c r="D37" s="25" t="s">
        <v>52</v>
      </c>
      <c r="E37" s="6">
        <v>0.47291666666666665</v>
      </c>
      <c r="F37" s="7">
        <v>2001</v>
      </c>
      <c r="G37" s="23">
        <v>0.010691319444444444</v>
      </c>
      <c r="H37" s="28" t="e">
        <f>Zaost(H37)</f>
        <v>#NAME?</v>
      </c>
      <c r="I37" s="29" t="e">
        <f>Zaostp(I37)</f>
        <v>#NAME?</v>
      </c>
      <c r="Q37" s="29"/>
    </row>
    <row r="38" spans="1:17" ht="11.25">
      <c r="A38" s="73">
        <v>2</v>
      </c>
      <c r="B38" s="3">
        <v>13</v>
      </c>
      <c r="C38" s="4" t="s">
        <v>45</v>
      </c>
      <c r="D38" s="4" t="s">
        <v>12</v>
      </c>
      <c r="E38" s="6">
        <v>0.47361111111111115</v>
      </c>
      <c r="F38" s="7">
        <v>2001</v>
      </c>
      <c r="G38" s="23">
        <v>0.010825462962962962</v>
      </c>
      <c r="H38" s="28" t="e">
        <f>Zaost(H38)</f>
        <v>#NAME?</v>
      </c>
      <c r="I38" s="29" t="e">
        <f>Zaostp(I38)</f>
        <v>#NAME?</v>
      </c>
      <c r="Q38" s="29"/>
    </row>
    <row r="39" spans="1:9" ht="11.25">
      <c r="A39" s="73">
        <v>3</v>
      </c>
      <c r="B39" s="3">
        <v>14</v>
      </c>
      <c r="C39" s="4" t="s">
        <v>57</v>
      </c>
      <c r="D39" s="4" t="s">
        <v>12</v>
      </c>
      <c r="E39" s="6">
        <v>0.474305555555556</v>
      </c>
      <c r="F39" s="7">
        <v>2001</v>
      </c>
      <c r="G39" s="23">
        <v>0.010976388888888888</v>
      </c>
      <c r="H39" s="28" t="e">
        <f>Zaost(H39)</f>
        <v>#NAME?</v>
      </c>
      <c r="I39" s="29" t="e">
        <f>Zaostp(I39)</f>
        <v>#NAME?</v>
      </c>
    </row>
    <row r="40" spans="1:9" ht="11.25">
      <c r="A40" s="73">
        <v>4</v>
      </c>
      <c r="B40" s="3">
        <v>15</v>
      </c>
      <c r="C40" s="4" t="s">
        <v>99</v>
      </c>
      <c r="D40" s="25" t="s">
        <v>100</v>
      </c>
      <c r="E40" s="6">
        <v>0.475000000000001</v>
      </c>
      <c r="F40" s="4">
        <v>2000</v>
      </c>
      <c r="G40" s="23">
        <v>0.011112962962962963</v>
      </c>
      <c r="H40" s="28" t="e">
        <f>Zaost(H40)</f>
        <v>#NAME?</v>
      </c>
      <c r="I40" s="29" t="e">
        <f>Zaostp(I40)</f>
        <v>#NAME?</v>
      </c>
    </row>
    <row r="41" spans="1:3" ht="11.25">
      <c r="A41" s="73"/>
      <c r="C41" s="4"/>
    </row>
    <row r="42" spans="1:8" ht="11.25">
      <c r="A42" s="73"/>
      <c r="G42" s="23"/>
      <c r="H42" s="28"/>
    </row>
    <row r="43" spans="2:9" ht="11.25">
      <c r="B43" s="3" t="s">
        <v>21</v>
      </c>
      <c r="C43" s="4"/>
      <c r="D43" s="5"/>
      <c r="E43" s="6"/>
      <c r="F43" s="7"/>
      <c r="G43" s="8"/>
      <c r="H43" s="9"/>
      <c r="I43" s="10"/>
    </row>
    <row r="44" spans="2:6" ht="11.25">
      <c r="B44" s="3"/>
      <c r="C44" s="4"/>
      <c r="D44" s="5"/>
      <c r="E44" s="6"/>
      <c r="F44" s="7"/>
    </row>
    <row r="45" spans="1:9" ht="11.25">
      <c r="A45" s="71" t="s">
        <v>8</v>
      </c>
      <c r="B45" s="11" t="s">
        <v>3</v>
      </c>
      <c r="C45" s="12"/>
      <c r="D45" s="13"/>
      <c r="E45" s="14" t="s">
        <v>1</v>
      </c>
      <c r="F45" s="12"/>
      <c r="G45" s="15"/>
      <c r="H45" s="78" t="s">
        <v>6</v>
      </c>
      <c r="I45" s="79"/>
    </row>
    <row r="46" spans="1:14" ht="11.25">
      <c r="A46" s="72" t="s">
        <v>7</v>
      </c>
      <c r="B46" s="16" t="s">
        <v>4</v>
      </c>
      <c r="C46" s="17" t="s">
        <v>14</v>
      </c>
      <c r="D46" s="18" t="s">
        <v>0</v>
      </c>
      <c r="E46" s="19"/>
      <c r="F46" s="16" t="s">
        <v>5</v>
      </c>
      <c r="G46" s="20" t="s">
        <v>2</v>
      </c>
      <c r="H46" s="21" t="s">
        <v>9</v>
      </c>
      <c r="I46" s="22" t="s">
        <v>10</v>
      </c>
      <c r="M46" s="31"/>
      <c r="N46" s="25"/>
    </row>
    <row r="47" spans="1:9" ht="11.25">
      <c r="A47" s="73">
        <v>1</v>
      </c>
      <c r="B47" s="3">
        <v>20</v>
      </c>
      <c r="C47" s="4" t="s">
        <v>77</v>
      </c>
      <c r="D47" s="25" t="s">
        <v>76</v>
      </c>
      <c r="E47" s="6">
        <v>0.478472222222222</v>
      </c>
      <c r="F47" s="64">
        <v>2000</v>
      </c>
      <c r="G47" s="23">
        <v>0.010078935185185186</v>
      </c>
      <c r="H47" s="28" t="e">
        <f>Zaost(H47)</f>
        <v>#NAME?</v>
      </c>
      <c r="I47" s="29" t="e">
        <f>Zaostp(I47)</f>
        <v>#NAME?</v>
      </c>
    </row>
    <row r="48" spans="1:17" ht="11.25">
      <c r="A48" s="73">
        <v>2</v>
      </c>
      <c r="B48" s="3">
        <v>16</v>
      </c>
      <c r="C48" s="4" t="s">
        <v>35</v>
      </c>
      <c r="D48" s="4" t="s">
        <v>41</v>
      </c>
      <c r="E48" s="6">
        <v>0.4756944444444444</v>
      </c>
      <c r="F48" s="64">
        <v>2001</v>
      </c>
      <c r="G48" s="23">
        <v>0.010087268518518518</v>
      </c>
      <c r="H48" s="28" t="e">
        <f>Zaost(H48)</f>
        <v>#NAME?</v>
      </c>
      <c r="I48" s="29" t="e">
        <f>Zaostp(I48)</f>
        <v>#NAME?</v>
      </c>
      <c r="Q48" s="29"/>
    </row>
    <row r="49" spans="1:9" ht="11.25">
      <c r="A49" s="73">
        <v>3</v>
      </c>
      <c r="B49" s="3">
        <v>17</v>
      </c>
      <c r="C49" t="s">
        <v>67</v>
      </c>
      <c r="D49" t="s">
        <v>11</v>
      </c>
      <c r="E49" s="6">
        <v>0.4763888888888889</v>
      </c>
      <c r="F49" s="66">
        <v>2000</v>
      </c>
      <c r="G49" s="23">
        <v>0.010541319444444445</v>
      </c>
      <c r="H49" s="28" t="e">
        <f>Zaost(H49)</f>
        <v>#NAME?</v>
      </c>
      <c r="I49" s="29" t="e">
        <f>Zaostp(I49)</f>
        <v>#NAME?</v>
      </c>
    </row>
    <row r="50" spans="1:9" ht="11.25">
      <c r="A50" s="73">
        <v>4</v>
      </c>
      <c r="B50" s="3">
        <v>19</v>
      </c>
      <c r="C50" s="4" t="s">
        <v>62</v>
      </c>
      <c r="D50" s="25" t="s">
        <v>12</v>
      </c>
      <c r="E50" s="6">
        <v>0.477777777777778</v>
      </c>
      <c r="F50" s="65">
        <v>2001</v>
      </c>
      <c r="G50" s="23">
        <v>0.011822337962962962</v>
      </c>
      <c r="H50" s="28" t="e">
        <f>Zaost(H50)</f>
        <v>#NAME?</v>
      </c>
      <c r="I50" s="29" t="e">
        <f>Zaostp(I50)</f>
        <v>#NAME?</v>
      </c>
    </row>
    <row r="51" ht="11.25">
      <c r="H51" s="28"/>
    </row>
    <row r="52" spans="2:8" ht="11.25">
      <c r="B52" s="3"/>
      <c r="C52" s="4"/>
      <c r="E52" s="6"/>
      <c r="F52" s="3"/>
      <c r="G52" s="23"/>
      <c r="H52" s="28"/>
    </row>
    <row r="53" spans="2:9" ht="11.25">
      <c r="B53" s="3" t="s">
        <v>68</v>
      </c>
      <c r="C53" s="4"/>
      <c r="D53" s="5"/>
      <c r="E53" s="6"/>
      <c r="F53" s="7"/>
      <c r="G53" s="8"/>
      <c r="H53" s="9"/>
      <c r="I53" s="10"/>
    </row>
    <row r="54" spans="2:6" ht="11.25">
      <c r="B54" s="3"/>
      <c r="C54" s="4"/>
      <c r="D54" s="5"/>
      <c r="E54" s="6"/>
      <c r="F54" s="7"/>
    </row>
    <row r="55" spans="1:9" ht="11.25">
      <c r="A55" s="71" t="s">
        <v>8</v>
      </c>
      <c r="B55" s="11" t="s">
        <v>3</v>
      </c>
      <c r="C55" s="12"/>
      <c r="D55" s="13"/>
      <c r="E55" s="14" t="s">
        <v>1</v>
      </c>
      <c r="F55" s="12"/>
      <c r="G55" s="15"/>
      <c r="H55" s="78" t="s">
        <v>6</v>
      </c>
      <c r="I55" s="79"/>
    </row>
    <row r="56" spans="1:9" ht="11.25">
      <c r="A56" s="72" t="s">
        <v>7</v>
      </c>
      <c r="B56" s="16" t="s">
        <v>4</v>
      </c>
      <c r="C56" s="17" t="s">
        <v>14</v>
      </c>
      <c r="D56" s="18" t="s">
        <v>0</v>
      </c>
      <c r="E56" s="19"/>
      <c r="F56" s="16" t="s">
        <v>5</v>
      </c>
      <c r="G56" s="20" t="s">
        <v>2</v>
      </c>
      <c r="H56" s="21" t="s">
        <v>9</v>
      </c>
      <c r="I56" s="22" t="s">
        <v>10</v>
      </c>
    </row>
    <row r="57" spans="1:9" ht="11.25">
      <c r="A57" s="70">
        <v>1</v>
      </c>
      <c r="B57" s="27">
        <v>24</v>
      </c>
      <c r="C57" s="4" t="s">
        <v>75</v>
      </c>
      <c r="D57" s="25" t="s">
        <v>76</v>
      </c>
      <c r="E57" s="6">
        <v>0.48125</v>
      </c>
      <c r="F57" s="68">
        <v>2002</v>
      </c>
      <c r="G57" s="23">
        <v>0.010099652777777779</v>
      </c>
      <c r="H57" s="28" t="e">
        <f>Zaost(H57)</f>
        <v>#NAME?</v>
      </c>
      <c r="I57" s="29" t="e">
        <f>Zaostp(I57)</f>
        <v>#NAME?</v>
      </c>
    </row>
    <row r="58" spans="1:17" ht="11.25">
      <c r="A58" s="70">
        <v>2</v>
      </c>
      <c r="B58" s="3">
        <v>23</v>
      </c>
      <c r="C58" s="4" t="s">
        <v>61</v>
      </c>
      <c r="D58" s="25" t="s">
        <v>52</v>
      </c>
      <c r="E58" s="6">
        <v>0.480555555555556</v>
      </c>
      <c r="F58" s="68">
        <v>2002</v>
      </c>
      <c r="G58" s="23">
        <v>0.01045763888888889</v>
      </c>
      <c r="H58" s="28" t="e">
        <f aca="true" t="shared" si="0" ref="H58:H63">Zaost(H58)</f>
        <v>#NAME?</v>
      </c>
      <c r="I58" s="29" t="e">
        <f aca="true" t="shared" si="1" ref="I58:I63">Zaostp(I58)</f>
        <v>#NAME?</v>
      </c>
      <c r="Q58" s="29"/>
    </row>
    <row r="59" spans="1:17" ht="11.25" customHeight="1">
      <c r="A59" s="70">
        <v>3</v>
      </c>
      <c r="B59" s="3">
        <v>21</v>
      </c>
      <c r="C59" s="55" t="s">
        <v>46</v>
      </c>
      <c r="D59" s="25" t="s">
        <v>41</v>
      </c>
      <c r="E59" s="6">
        <v>0.4791666666666667</v>
      </c>
      <c r="F59" s="64">
        <v>2002</v>
      </c>
      <c r="G59" s="23">
        <v>0.010722106481481482</v>
      </c>
      <c r="H59" s="28" t="e">
        <f t="shared" si="0"/>
        <v>#NAME?</v>
      </c>
      <c r="I59" s="29" t="e">
        <f t="shared" si="1"/>
        <v>#NAME?</v>
      </c>
      <c r="Q59" s="29"/>
    </row>
    <row r="60" spans="1:17" ht="11.25" customHeight="1">
      <c r="A60" s="70">
        <v>4</v>
      </c>
      <c r="B60" s="27">
        <v>22</v>
      </c>
      <c r="C60" s="4" t="s">
        <v>47</v>
      </c>
      <c r="D60" s="25" t="s">
        <v>11</v>
      </c>
      <c r="E60" s="6">
        <v>0.4798611111111111</v>
      </c>
      <c r="F60" s="65">
        <v>2002</v>
      </c>
      <c r="G60" s="23">
        <v>0.010723842592592592</v>
      </c>
      <c r="H60" s="28" t="e">
        <f t="shared" si="0"/>
        <v>#NAME?</v>
      </c>
      <c r="I60" s="29" t="e">
        <f t="shared" si="1"/>
        <v>#NAME?</v>
      </c>
      <c r="Q60" s="29"/>
    </row>
    <row r="61" spans="1:17" ht="11.25" customHeight="1">
      <c r="A61" s="70">
        <v>5</v>
      </c>
      <c r="B61" s="3">
        <v>27</v>
      </c>
      <c r="C61" s="4" t="s">
        <v>48</v>
      </c>
      <c r="D61" s="25" t="s">
        <v>11</v>
      </c>
      <c r="E61" s="6">
        <v>0.483333333333333</v>
      </c>
      <c r="F61" s="65">
        <v>2002</v>
      </c>
      <c r="G61" s="23">
        <v>0.01087939814814815</v>
      </c>
      <c r="H61" s="28" t="e">
        <f t="shared" si="0"/>
        <v>#NAME?</v>
      </c>
      <c r="I61" s="29" t="e">
        <f t="shared" si="1"/>
        <v>#NAME?</v>
      </c>
      <c r="Q61" s="29"/>
    </row>
    <row r="62" spans="1:17" ht="11.25" customHeight="1">
      <c r="A62" s="70">
        <v>6</v>
      </c>
      <c r="B62" s="3">
        <v>25</v>
      </c>
      <c r="C62" t="s">
        <v>80</v>
      </c>
      <c r="D62" t="s">
        <v>41</v>
      </c>
      <c r="E62" s="6">
        <v>0.481944444444444</v>
      </c>
      <c r="F62" s="66">
        <v>2003</v>
      </c>
      <c r="G62" s="23">
        <v>0.010983564814814814</v>
      </c>
      <c r="H62" s="28" t="e">
        <f t="shared" si="0"/>
        <v>#NAME?</v>
      </c>
      <c r="I62" s="29" t="e">
        <f t="shared" si="1"/>
        <v>#NAME?</v>
      </c>
      <c r="Q62" s="29"/>
    </row>
    <row r="63" spans="1:9" ht="11.25" customHeight="1">
      <c r="A63" s="70">
        <v>7</v>
      </c>
      <c r="B63" s="27">
        <v>26</v>
      </c>
      <c r="C63" t="s">
        <v>81</v>
      </c>
      <c r="D63" t="s">
        <v>41</v>
      </c>
      <c r="E63" s="6">
        <v>0.482638888888889</v>
      </c>
      <c r="F63" s="66">
        <v>2003</v>
      </c>
      <c r="G63" s="23">
        <v>0.011858912037037038</v>
      </c>
      <c r="H63" s="28" t="e">
        <f t="shared" si="0"/>
        <v>#NAME?</v>
      </c>
      <c r="I63" s="29" t="e">
        <f t="shared" si="1"/>
        <v>#NAME?</v>
      </c>
    </row>
    <row r="64" ht="11.25" customHeight="1"/>
    <row r="65" spans="3:6" ht="11.25" customHeight="1">
      <c r="C65"/>
      <c r="D65"/>
      <c r="E65"/>
      <c r="F65"/>
    </row>
    <row r="66" ht="11.25">
      <c r="B66" s="27" t="s">
        <v>36</v>
      </c>
    </row>
    <row r="67" spans="7:9" ht="11.25">
      <c r="G67" s="23"/>
      <c r="H67" s="23"/>
      <c r="I67" s="10"/>
    </row>
    <row r="68" spans="1:9" ht="11.25">
      <c r="A68" s="71" t="s">
        <v>8</v>
      </c>
      <c r="B68" s="34" t="s">
        <v>3</v>
      </c>
      <c r="C68" s="35"/>
      <c r="D68" s="36"/>
      <c r="E68" s="37" t="s">
        <v>1</v>
      </c>
      <c r="F68" s="35"/>
      <c r="G68" s="15"/>
      <c r="H68" s="78" t="s">
        <v>6</v>
      </c>
      <c r="I68" s="79"/>
    </row>
    <row r="69" spans="1:9" ht="11.25">
      <c r="A69" s="74" t="s">
        <v>7</v>
      </c>
      <c r="B69" s="39" t="s">
        <v>4</v>
      </c>
      <c r="C69" s="40" t="s">
        <v>14</v>
      </c>
      <c r="D69" s="41" t="s">
        <v>0</v>
      </c>
      <c r="E69" s="42"/>
      <c r="F69" s="39" t="s">
        <v>5</v>
      </c>
      <c r="G69" s="20" t="s">
        <v>2</v>
      </c>
      <c r="H69" s="21" t="s">
        <v>9</v>
      </c>
      <c r="I69" s="22" t="s">
        <v>10</v>
      </c>
    </row>
    <row r="70" spans="1:9" ht="11.25">
      <c r="A70" s="73">
        <v>1</v>
      </c>
      <c r="B70" s="27">
        <v>29</v>
      </c>
      <c r="C70" s="4" t="s">
        <v>49</v>
      </c>
      <c r="D70" s="25" t="s">
        <v>11</v>
      </c>
      <c r="E70" s="6">
        <v>0.4847222222222222</v>
      </c>
      <c r="F70" s="64">
        <v>2000</v>
      </c>
      <c r="G70" s="23">
        <v>0.011046412037037037</v>
      </c>
      <c r="H70" s="23" t="e">
        <f aca="true" t="shared" si="2" ref="H70:H75">Zaost(H70)</f>
        <v>#NAME?</v>
      </c>
      <c r="I70" s="10" t="e">
        <f aca="true" t="shared" si="3" ref="I70:I75">Zaostp(I70)</f>
        <v>#NAME?</v>
      </c>
    </row>
    <row r="71" spans="1:9" ht="11.25">
      <c r="A71" s="73">
        <v>2</v>
      </c>
      <c r="B71" s="27">
        <v>31</v>
      </c>
      <c r="C71" s="4" t="s">
        <v>66</v>
      </c>
      <c r="D71" s="25" t="s">
        <v>11</v>
      </c>
      <c r="E71" s="6">
        <v>0.486111111111111</v>
      </c>
      <c r="F71" s="63"/>
      <c r="G71" s="23">
        <v>0.011187615740740743</v>
      </c>
      <c r="H71" s="23" t="e">
        <f t="shared" si="2"/>
        <v>#NAME?</v>
      </c>
      <c r="I71" s="10" t="e">
        <f t="shared" si="3"/>
        <v>#NAME?</v>
      </c>
    </row>
    <row r="72" spans="1:9" ht="11.25">
      <c r="A72" s="73">
        <v>3</v>
      </c>
      <c r="B72" s="27">
        <v>28</v>
      </c>
      <c r="C72" s="31" t="s">
        <v>43</v>
      </c>
      <c r="D72" s="25" t="s">
        <v>41</v>
      </c>
      <c r="E72" s="6">
        <v>0.4840277777777778</v>
      </c>
      <c r="F72" s="67">
        <v>2001</v>
      </c>
      <c r="G72" s="23">
        <v>0.011292824074074073</v>
      </c>
      <c r="H72" s="23" t="e">
        <f t="shared" si="2"/>
        <v>#NAME?</v>
      </c>
      <c r="I72" s="10" t="e">
        <f t="shared" si="3"/>
        <v>#NAME?</v>
      </c>
    </row>
    <row r="73" spans="1:9" ht="11.25">
      <c r="A73" s="73">
        <v>4</v>
      </c>
      <c r="B73" s="27">
        <v>30</v>
      </c>
      <c r="C73" s="4" t="s">
        <v>65</v>
      </c>
      <c r="D73" s="25" t="s">
        <v>11</v>
      </c>
      <c r="E73" s="6">
        <v>0.485416666666667</v>
      </c>
      <c r="F73" s="63"/>
      <c r="G73" s="23">
        <v>0.01210902777777778</v>
      </c>
      <c r="H73" s="23" t="e">
        <f t="shared" si="2"/>
        <v>#NAME?</v>
      </c>
      <c r="I73" s="10" t="e">
        <f t="shared" si="3"/>
        <v>#NAME?</v>
      </c>
    </row>
    <row r="74" spans="1:9" ht="11.25">
      <c r="A74" s="73">
        <v>5</v>
      </c>
      <c r="B74" s="27">
        <v>42</v>
      </c>
      <c r="C74" s="4" t="s">
        <v>111</v>
      </c>
      <c r="D74" s="5" t="s">
        <v>12</v>
      </c>
      <c r="E74" s="26">
        <v>0.49375</v>
      </c>
      <c r="F74" s="27" t="s">
        <v>120</v>
      </c>
      <c r="G74" s="28">
        <v>0.012395833333333335</v>
      </c>
      <c r="H74" s="23" t="e">
        <f t="shared" si="2"/>
        <v>#NAME?</v>
      </c>
      <c r="I74" s="10" t="e">
        <f t="shared" si="3"/>
        <v>#NAME?</v>
      </c>
    </row>
    <row r="75" spans="1:9" ht="11.25">
      <c r="A75" s="73">
        <v>6</v>
      </c>
      <c r="B75" s="27">
        <v>45</v>
      </c>
      <c r="C75" s="4" t="s">
        <v>51</v>
      </c>
      <c r="D75" s="4" t="s">
        <v>52</v>
      </c>
      <c r="E75" s="26">
        <v>0.495833333333332</v>
      </c>
      <c r="F75" s="30" t="s">
        <v>117</v>
      </c>
      <c r="G75" s="28">
        <v>0.01674710648148148</v>
      </c>
      <c r="H75" s="23" t="e">
        <f t="shared" si="2"/>
        <v>#NAME?</v>
      </c>
      <c r="I75" s="10" t="e">
        <f t="shared" si="3"/>
        <v>#NAME?</v>
      </c>
    </row>
    <row r="76" spans="1:9" ht="11.25">
      <c r="A76" s="73"/>
      <c r="C76" s="4"/>
      <c r="D76" s="5"/>
      <c r="F76" s="27"/>
      <c r="G76" s="28"/>
      <c r="H76" s="23"/>
      <c r="I76" s="10"/>
    </row>
    <row r="77" ht="11.25">
      <c r="A77" s="73"/>
    </row>
    <row r="78" ht="11.25">
      <c r="B78" s="27" t="s">
        <v>22</v>
      </c>
    </row>
    <row r="80" spans="1:9" ht="11.25">
      <c r="A80" s="71" t="s">
        <v>8</v>
      </c>
      <c r="B80" s="34" t="s">
        <v>3</v>
      </c>
      <c r="C80" s="35"/>
      <c r="D80" s="36"/>
      <c r="E80" s="37" t="s">
        <v>1</v>
      </c>
      <c r="F80" s="35"/>
      <c r="G80" s="38"/>
      <c r="H80" s="75" t="s">
        <v>6</v>
      </c>
      <c r="I80" s="76"/>
    </row>
    <row r="81" spans="1:9" ht="11.25">
      <c r="A81" s="74" t="s">
        <v>7</v>
      </c>
      <c r="B81" s="39" t="s">
        <v>4</v>
      </c>
      <c r="C81" s="40" t="s">
        <v>14</v>
      </c>
      <c r="D81" s="41" t="s">
        <v>0</v>
      </c>
      <c r="E81" s="42"/>
      <c r="F81" s="39" t="s">
        <v>5</v>
      </c>
      <c r="G81" s="43" t="s">
        <v>2</v>
      </c>
      <c r="H81" s="44" t="s">
        <v>9</v>
      </c>
      <c r="I81" s="45" t="s">
        <v>10</v>
      </c>
    </row>
    <row r="82" spans="1:12" ht="11.25">
      <c r="A82" s="70">
        <v>1</v>
      </c>
      <c r="B82" s="27">
        <v>40</v>
      </c>
      <c r="C82" s="4" t="s">
        <v>95</v>
      </c>
      <c r="D82" s="62" t="s">
        <v>12</v>
      </c>
      <c r="E82" s="6">
        <v>0.492361111111111</v>
      </c>
      <c r="F82" s="4"/>
      <c r="G82" s="28">
        <v>0.0076407407407407405</v>
      </c>
      <c r="H82" s="23" t="e">
        <f aca="true" t="shared" si="4" ref="H82:H87">Zaost(H82)</f>
        <v>#NAME?</v>
      </c>
      <c r="I82" s="10" t="e">
        <f aca="true" t="shared" si="5" ref="I82:I87">Zaostp(I82)</f>
        <v>#NAME?</v>
      </c>
      <c r="K82" s="31"/>
      <c r="L82" s="25"/>
    </row>
    <row r="83" spans="1:12" ht="11.25">
      <c r="A83" s="70">
        <v>2</v>
      </c>
      <c r="B83" s="27">
        <v>39</v>
      </c>
      <c r="C83" s="4" t="s">
        <v>79</v>
      </c>
      <c r="D83" s="4" t="s">
        <v>94</v>
      </c>
      <c r="E83" s="6">
        <v>0.491666666666667</v>
      </c>
      <c r="F83" s="4"/>
      <c r="G83" s="28">
        <v>0.007746759259259259</v>
      </c>
      <c r="H83" s="23" t="e">
        <f t="shared" si="4"/>
        <v>#NAME?</v>
      </c>
      <c r="I83" s="10" t="e">
        <f t="shared" si="5"/>
        <v>#NAME?</v>
      </c>
      <c r="K83" s="31"/>
      <c r="L83" s="25"/>
    </row>
    <row r="84" spans="1:12" ht="11.25">
      <c r="A84" s="70">
        <v>3</v>
      </c>
      <c r="B84" s="27">
        <v>38</v>
      </c>
      <c r="C84" s="4" t="s">
        <v>19</v>
      </c>
      <c r="D84" s="5" t="s">
        <v>12</v>
      </c>
      <c r="E84" s="6">
        <v>0.490972222222222</v>
      </c>
      <c r="G84" s="23">
        <v>0.007963773148148149</v>
      </c>
      <c r="H84" s="23" t="e">
        <f t="shared" si="4"/>
        <v>#NAME?</v>
      </c>
      <c r="I84" s="10" t="e">
        <f t="shared" si="5"/>
        <v>#NAME?</v>
      </c>
      <c r="K84" s="31"/>
      <c r="L84" s="25"/>
    </row>
    <row r="85" spans="1:12" ht="11.25">
      <c r="A85" s="70">
        <v>4</v>
      </c>
      <c r="B85" s="27">
        <v>35</v>
      </c>
      <c r="C85" s="4" t="s">
        <v>102</v>
      </c>
      <c r="D85" s="62" t="s">
        <v>100</v>
      </c>
      <c r="E85" s="6">
        <v>0.488888888888889</v>
      </c>
      <c r="G85" s="23">
        <v>0.007982291666666667</v>
      </c>
      <c r="H85" s="23" t="e">
        <f t="shared" si="4"/>
        <v>#NAME?</v>
      </c>
      <c r="I85" s="10" t="e">
        <f t="shared" si="5"/>
        <v>#NAME?</v>
      </c>
      <c r="K85" s="31"/>
      <c r="L85" s="25"/>
    </row>
    <row r="86" spans="1:12" ht="11.25">
      <c r="A86" s="70">
        <v>5</v>
      </c>
      <c r="B86" s="27">
        <v>36</v>
      </c>
      <c r="C86" s="4" t="s">
        <v>103</v>
      </c>
      <c r="D86" s="62" t="s">
        <v>100</v>
      </c>
      <c r="E86" s="6">
        <v>0.489583333333333</v>
      </c>
      <c r="G86" s="23">
        <v>0.008070138888888889</v>
      </c>
      <c r="H86" s="23" t="e">
        <f t="shared" si="4"/>
        <v>#NAME?</v>
      </c>
      <c r="I86" s="10" t="e">
        <f t="shared" si="5"/>
        <v>#NAME?</v>
      </c>
      <c r="K86" s="31"/>
      <c r="L86" s="25"/>
    </row>
    <row r="87" spans="1:9" ht="11.25">
      <c r="A87" s="70">
        <v>6</v>
      </c>
      <c r="B87" s="27">
        <v>34</v>
      </c>
      <c r="C87" s="4" t="s">
        <v>101</v>
      </c>
      <c r="D87" s="62" t="s">
        <v>100</v>
      </c>
      <c r="E87" s="6">
        <v>0.488194444444444</v>
      </c>
      <c r="G87" s="23">
        <v>0.008576157407407407</v>
      </c>
      <c r="H87" s="23" t="e">
        <f t="shared" si="4"/>
        <v>#NAME?</v>
      </c>
      <c r="I87" s="10" t="e">
        <f t="shared" si="5"/>
        <v>#NAME?</v>
      </c>
    </row>
    <row r="88" spans="3:9" ht="11.25">
      <c r="C88" s="4"/>
      <c r="D88" s="62"/>
      <c r="E88" s="6"/>
      <c r="G88" s="23"/>
      <c r="H88" s="23"/>
      <c r="I88" s="10"/>
    </row>
    <row r="89" spans="3:9" ht="11.25">
      <c r="C89" s="4"/>
      <c r="D89" s="62"/>
      <c r="E89" s="6"/>
      <c r="G89" s="23"/>
      <c r="H89" s="23"/>
      <c r="I89" s="10"/>
    </row>
    <row r="90" spans="2:9" ht="11.25">
      <c r="B90" s="27" t="s">
        <v>126</v>
      </c>
      <c r="G90" s="23"/>
      <c r="H90" s="23"/>
      <c r="I90" s="10"/>
    </row>
    <row r="91" spans="7:9" ht="11.25">
      <c r="G91" s="23"/>
      <c r="H91" s="23"/>
      <c r="I91" s="10"/>
    </row>
    <row r="92" spans="1:9" ht="11.25">
      <c r="A92" s="71" t="s">
        <v>8</v>
      </c>
      <c r="B92" s="34" t="s">
        <v>3</v>
      </c>
      <c r="C92" s="35"/>
      <c r="D92" s="36"/>
      <c r="E92" s="37" t="s">
        <v>1</v>
      </c>
      <c r="F92" s="35"/>
      <c r="G92" s="38"/>
      <c r="H92" s="75" t="s">
        <v>6</v>
      </c>
      <c r="I92" s="76"/>
    </row>
    <row r="93" spans="1:9" ht="11.25">
      <c r="A93" s="74" t="s">
        <v>7</v>
      </c>
      <c r="B93" s="39" t="s">
        <v>4</v>
      </c>
      <c r="C93" s="40" t="s">
        <v>14</v>
      </c>
      <c r="D93" s="41" t="s">
        <v>0</v>
      </c>
      <c r="E93" s="42"/>
      <c r="F93" s="39" t="s">
        <v>5</v>
      </c>
      <c r="G93" s="43" t="s">
        <v>2</v>
      </c>
      <c r="H93" s="44" t="s">
        <v>9</v>
      </c>
      <c r="I93" s="45" t="s">
        <v>10</v>
      </c>
    </row>
    <row r="94" spans="1:9" ht="11.25">
      <c r="A94" s="70">
        <v>1</v>
      </c>
      <c r="B94" s="27">
        <v>37</v>
      </c>
      <c r="C94" s="4" t="s">
        <v>78</v>
      </c>
      <c r="D94" s="4" t="s">
        <v>76</v>
      </c>
      <c r="E94" s="6">
        <v>0.490277777777778</v>
      </c>
      <c r="G94" s="23">
        <v>0.008696875</v>
      </c>
      <c r="H94" s="23" t="e">
        <f>Zaost(H94)</f>
        <v>#NAME?</v>
      </c>
      <c r="I94" s="10" t="e">
        <f>Zaostp(I94)</f>
        <v>#NAME?</v>
      </c>
    </row>
    <row r="95" spans="1:9" ht="11.25">
      <c r="A95" s="70">
        <v>2</v>
      </c>
      <c r="B95" s="27">
        <v>33</v>
      </c>
      <c r="C95" s="4" t="s">
        <v>84</v>
      </c>
      <c r="D95" s="62" t="s">
        <v>41</v>
      </c>
      <c r="E95" s="6">
        <v>0.4875</v>
      </c>
      <c r="G95" s="23">
        <v>0.009115046296296296</v>
      </c>
      <c r="H95" s="23" t="e">
        <f>Zaost(H95)</f>
        <v>#NAME?</v>
      </c>
      <c r="I95" s="10" t="e">
        <f>Zaostp(I95)</f>
        <v>#NAME?</v>
      </c>
    </row>
    <row r="96" spans="3:9" ht="11.25">
      <c r="C96" s="4"/>
      <c r="D96" s="62"/>
      <c r="E96" s="6"/>
      <c r="F96" s="4"/>
      <c r="G96" s="28"/>
      <c r="H96" s="23"/>
      <c r="I96" s="10"/>
    </row>
    <row r="97" spans="4:9" ht="11.25">
      <c r="D97" s="5"/>
      <c r="G97" s="23"/>
      <c r="H97" s="23"/>
      <c r="I97" s="10"/>
    </row>
    <row r="98" ht="11.25">
      <c r="B98" s="27" t="s">
        <v>23</v>
      </c>
    </row>
    <row r="100" spans="1:9" ht="11.25">
      <c r="A100" s="71" t="s">
        <v>8</v>
      </c>
      <c r="B100" s="34" t="s">
        <v>3</v>
      </c>
      <c r="C100" s="35"/>
      <c r="D100" s="36"/>
      <c r="E100" s="37" t="s">
        <v>1</v>
      </c>
      <c r="F100" s="35"/>
      <c r="G100" s="38"/>
      <c r="H100" s="75" t="s">
        <v>6</v>
      </c>
      <c r="I100" s="76"/>
    </row>
    <row r="101" spans="1:9" ht="11.25">
      <c r="A101" s="74" t="s">
        <v>7</v>
      </c>
      <c r="B101" s="39" t="s">
        <v>4</v>
      </c>
      <c r="C101" s="40" t="s">
        <v>14</v>
      </c>
      <c r="D101" s="41" t="s">
        <v>0</v>
      </c>
      <c r="E101" s="42"/>
      <c r="F101" s="39" t="s">
        <v>5</v>
      </c>
      <c r="G101" s="43" t="s">
        <v>2</v>
      </c>
      <c r="H101" s="44" t="s">
        <v>9</v>
      </c>
      <c r="I101" s="45" t="s">
        <v>10</v>
      </c>
    </row>
    <row r="102" spans="1:9" ht="11.25">
      <c r="A102" s="73">
        <v>1</v>
      </c>
      <c r="B102" s="27">
        <v>41</v>
      </c>
      <c r="C102" s="54" t="s">
        <v>20</v>
      </c>
      <c r="D102" s="5" t="s">
        <v>11</v>
      </c>
      <c r="E102" s="26">
        <v>0.494444444444444</v>
      </c>
      <c r="F102" s="27"/>
      <c r="G102" s="28">
        <v>0.008304513888888889</v>
      </c>
      <c r="H102" s="28" t="e">
        <f>Zaost(H102)</f>
        <v>#NAME?</v>
      </c>
      <c r="I102" s="29" t="e">
        <f>Zaostp(I102)</f>
        <v>#NAME?</v>
      </c>
    </row>
    <row r="103" spans="1:9" ht="11.25">
      <c r="A103" s="73">
        <v>2</v>
      </c>
      <c r="B103" s="27">
        <v>43</v>
      </c>
      <c r="C103" s="4" t="s">
        <v>18</v>
      </c>
      <c r="D103" s="5" t="s">
        <v>11</v>
      </c>
      <c r="E103" s="26">
        <v>0.495138888888889</v>
      </c>
      <c r="G103" s="28">
        <v>0.008329513888888888</v>
      </c>
      <c r="H103" s="28" t="e">
        <f>Zaost(H103)</f>
        <v>#NAME?</v>
      </c>
      <c r="I103" s="29" t="e">
        <f>Zaostp(I103)</f>
        <v>#NAME?</v>
      </c>
    </row>
    <row r="104" spans="1:9" ht="11.25">
      <c r="A104" s="73">
        <v>3</v>
      </c>
      <c r="B104" s="27">
        <v>44</v>
      </c>
      <c r="C104" s="4" t="s">
        <v>42</v>
      </c>
      <c r="D104" s="5" t="s">
        <v>11</v>
      </c>
      <c r="E104" s="26">
        <v>0.4930555555555556</v>
      </c>
      <c r="F104" s="27"/>
      <c r="G104" s="28">
        <v>0.008880671296296296</v>
      </c>
      <c r="H104" s="28" t="e">
        <f>Zaost(H104)</f>
        <v>#NAME?</v>
      </c>
      <c r="I104" s="29" t="e">
        <f>Zaostp(I104)</f>
        <v>#NAME?</v>
      </c>
    </row>
    <row r="105" spans="1:8" ht="11.25">
      <c r="A105" s="73"/>
      <c r="H105" s="28"/>
    </row>
    <row r="106" spans="1:8" ht="11.25">
      <c r="A106" s="73"/>
      <c r="B106" s="3"/>
      <c r="E106" s="6"/>
      <c r="F106" s="7"/>
      <c r="G106" s="28"/>
      <c r="H106" s="28"/>
    </row>
    <row r="107" spans="1:8" ht="11.25">
      <c r="A107" s="73"/>
      <c r="B107" s="27" t="s">
        <v>24</v>
      </c>
      <c r="G107" s="28"/>
      <c r="H107" s="28"/>
    </row>
    <row r="108" ht="11.25">
      <c r="A108" s="73"/>
    </row>
    <row r="109" spans="1:9" ht="11.25">
      <c r="A109" s="71" t="s">
        <v>8</v>
      </c>
      <c r="B109" s="34" t="s">
        <v>3</v>
      </c>
      <c r="C109" s="35"/>
      <c r="D109" s="36"/>
      <c r="E109" s="37" t="s">
        <v>1</v>
      </c>
      <c r="F109" s="35"/>
      <c r="G109" s="38"/>
      <c r="H109" s="75" t="s">
        <v>6</v>
      </c>
      <c r="I109" s="76"/>
    </row>
    <row r="110" spans="1:9" ht="11.25">
      <c r="A110" s="74" t="s">
        <v>7</v>
      </c>
      <c r="B110" s="39" t="s">
        <v>4</v>
      </c>
      <c r="C110" s="40" t="s">
        <v>14</v>
      </c>
      <c r="D110" s="41" t="s">
        <v>0</v>
      </c>
      <c r="E110" s="42"/>
      <c r="F110" s="39" t="s">
        <v>5</v>
      </c>
      <c r="G110" s="43" t="s">
        <v>2</v>
      </c>
      <c r="H110" s="44" t="s">
        <v>9</v>
      </c>
      <c r="I110" s="45" t="s">
        <v>10</v>
      </c>
    </row>
    <row r="111" spans="1:9" ht="11.25">
      <c r="A111" s="70">
        <v>1</v>
      </c>
      <c r="B111" s="27">
        <v>50</v>
      </c>
      <c r="C111" s="31" t="s">
        <v>17</v>
      </c>
      <c r="D111" s="61" t="s">
        <v>11</v>
      </c>
      <c r="E111" s="26">
        <v>0.499305555555556</v>
      </c>
      <c r="F111" s="27"/>
      <c r="G111" s="28">
        <v>0.007920833333333334</v>
      </c>
      <c r="H111" s="28" t="e">
        <f>Zaost(H111)</f>
        <v>#NAME?</v>
      </c>
      <c r="I111" s="29" t="e">
        <f>Zaostp(I111)</f>
        <v>#NAME?</v>
      </c>
    </row>
    <row r="112" spans="1:10" ht="11.25" customHeight="1">
      <c r="A112" s="70">
        <v>2</v>
      </c>
      <c r="B112" s="27">
        <v>48</v>
      </c>
      <c r="C112" s="31" t="s">
        <v>72</v>
      </c>
      <c r="D112" s="61" t="s">
        <v>11</v>
      </c>
      <c r="E112" s="26">
        <v>0.497916666666667</v>
      </c>
      <c r="G112" s="28">
        <v>0.008315393518518519</v>
      </c>
      <c r="H112" s="28" t="e">
        <f>Zaost(H112)</f>
        <v>#NAME?</v>
      </c>
      <c r="I112" s="29" t="e">
        <f>Zaostp(I112)</f>
        <v>#NAME?</v>
      </c>
      <c r="J112" s="59"/>
    </row>
    <row r="113" spans="1:9" ht="11.25">
      <c r="A113" s="70">
        <v>3</v>
      </c>
      <c r="B113" s="27">
        <v>46</v>
      </c>
      <c r="C113" s="31" t="s">
        <v>110</v>
      </c>
      <c r="D113" s="25" t="s">
        <v>12</v>
      </c>
      <c r="E113" s="26">
        <v>0.49652777777777773</v>
      </c>
      <c r="F113" s="27"/>
      <c r="G113" s="28">
        <v>0.008568171296296296</v>
      </c>
      <c r="H113" s="28" t="e">
        <f>Zaost(H113)</f>
        <v>#NAME?</v>
      </c>
      <c r="I113" s="29" t="e">
        <f>Zaostp(I113)</f>
        <v>#NAME?</v>
      </c>
    </row>
    <row r="114" spans="1:9" ht="11.25">
      <c r="A114" s="70">
        <v>4</v>
      </c>
      <c r="B114" s="27">
        <v>49</v>
      </c>
      <c r="C114" s="31" t="s">
        <v>50</v>
      </c>
      <c r="D114" s="61" t="s">
        <v>12</v>
      </c>
      <c r="E114" s="26">
        <v>0.498611111111111</v>
      </c>
      <c r="F114" s="27"/>
      <c r="G114" s="28">
        <v>0.008669791666666668</v>
      </c>
      <c r="H114" s="28" t="e">
        <f>Zaost(H114)</f>
        <v>#NAME?</v>
      </c>
      <c r="I114" s="29" t="e">
        <f>Zaostp(I114)</f>
        <v>#NAME?</v>
      </c>
    </row>
    <row r="115" spans="1:9" ht="11.25">
      <c r="A115" s="70">
        <v>5</v>
      </c>
      <c r="B115" s="27">
        <v>47</v>
      </c>
      <c r="C115" s="31" t="s">
        <v>71</v>
      </c>
      <c r="D115" s="61" t="s">
        <v>12</v>
      </c>
      <c r="E115" s="26">
        <v>0.49722222222222223</v>
      </c>
      <c r="F115" s="27"/>
      <c r="G115" s="28">
        <v>0.008916203703703704</v>
      </c>
      <c r="H115" s="28" t="e">
        <f>Zaost(H115)</f>
        <v>#NAME?</v>
      </c>
      <c r="I115" s="29" t="e">
        <f>Zaostp(I115)</f>
        <v>#NAME?</v>
      </c>
    </row>
    <row r="116" ht="11.25">
      <c r="H116" s="28"/>
    </row>
    <row r="117" spans="6:12" ht="12" customHeight="1">
      <c r="F117" s="27"/>
      <c r="G117" s="56"/>
      <c r="H117" s="56"/>
      <c r="I117" s="57"/>
      <c r="L117" s="53"/>
    </row>
    <row r="118" spans="2:12" ht="12" customHeight="1">
      <c r="B118" s="27" t="s">
        <v>25</v>
      </c>
      <c r="F118" s="27"/>
      <c r="L118" s="53"/>
    </row>
    <row r="119" spans="6:12" ht="12" customHeight="1">
      <c r="F119" s="27"/>
      <c r="L119" s="53"/>
    </row>
    <row r="120" spans="1:12" ht="12" customHeight="1">
      <c r="A120" s="71" t="s">
        <v>8</v>
      </c>
      <c r="B120" s="34" t="s">
        <v>3</v>
      </c>
      <c r="C120" s="35"/>
      <c r="D120" s="36"/>
      <c r="E120" s="37" t="s">
        <v>1</v>
      </c>
      <c r="F120" s="35"/>
      <c r="G120" s="38"/>
      <c r="H120" s="75" t="s">
        <v>6</v>
      </c>
      <c r="I120" s="76"/>
      <c r="L120" s="53"/>
    </row>
    <row r="121" spans="1:12" ht="12" customHeight="1">
      <c r="A121" s="74" t="s">
        <v>7</v>
      </c>
      <c r="B121" s="39" t="s">
        <v>4</v>
      </c>
      <c r="C121" s="40" t="s">
        <v>14</v>
      </c>
      <c r="D121" s="41" t="s">
        <v>0</v>
      </c>
      <c r="E121" s="42"/>
      <c r="F121" s="39" t="s">
        <v>5</v>
      </c>
      <c r="G121" s="43" t="s">
        <v>2</v>
      </c>
      <c r="H121" s="44" t="s">
        <v>9</v>
      </c>
      <c r="I121" s="45" t="s">
        <v>10</v>
      </c>
      <c r="L121" s="53"/>
    </row>
    <row r="122" spans="1:12" ht="12" customHeight="1">
      <c r="A122" s="70">
        <v>1</v>
      </c>
      <c r="B122" s="27">
        <v>51</v>
      </c>
      <c r="C122" s="24" t="s">
        <v>31</v>
      </c>
      <c r="D122" s="25" t="s">
        <v>15</v>
      </c>
      <c r="E122" s="26">
        <v>0.5</v>
      </c>
      <c r="F122" s="27"/>
      <c r="G122" s="28">
        <v>0.007746412037037037</v>
      </c>
      <c r="H122" s="28" t="e">
        <f>Zaost(H122)</f>
        <v>#NAME?</v>
      </c>
      <c r="I122" s="29" t="e">
        <f>Zaostp(I122)</f>
        <v>#NAME?</v>
      </c>
      <c r="L122" s="53"/>
    </row>
    <row r="123" spans="1:12" ht="12" customHeight="1">
      <c r="A123" s="70">
        <v>2</v>
      </c>
      <c r="B123" s="27">
        <v>53</v>
      </c>
      <c r="C123" s="24" t="s">
        <v>87</v>
      </c>
      <c r="D123" s="25" t="s">
        <v>88</v>
      </c>
      <c r="E123" s="26">
        <v>0.501388888888889</v>
      </c>
      <c r="F123" s="27"/>
      <c r="G123" s="28">
        <v>0.008254166666666667</v>
      </c>
      <c r="H123" s="28" t="e">
        <f>Zaost(H123)</f>
        <v>#NAME?</v>
      </c>
      <c r="I123" s="29" t="e">
        <f>Zaostp(I123)</f>
        <v>#NAME?</v>
      </c>
      <c r="L123" s="53"/>
    </row>
    <row r="124" spans="1:12" ht="12" customHeight="1">
      <c r="A124" s="70">
        <v>3</v>
      </c>
      <c r="B124" s="27">
        <v>52</v>
      </c>
      <c r="C124" s="24" t="s">
        <v>70</v>
      </c>
      <c r="D124" s="25" t="s">
        <v>15</v>
      </c>
      <c r="E124" s="26">
        <v>0.5006944444444444</v>
      </c>
      <c r="G124" s="28">
        <v>0.008334259259259258</v>
      </c>
      <c r="H124" s="28" t="e">
        <f>Zaost(H124)</f>
        <v>#NAME?</v>
      </c>
      <c r="I124" s="29" t="e">
        <f>Zaostp(I124)</f>
        <v>#NAME?</v>
      </c>
      <c r="L124" s="53"/>
    </row>
    <row r="125" spans="3:12" ht="12" customHeight="1">
      <c r="C125" s="24"/>
      <c r="F125" s="27"/>
      <c r="G125" s="28"/>
      <c r="H125" s="28"/>
      <c r="L125" s="53"/>
    </row>
    <row r="126" spans="3:12" ht="12" customHeight="1">
      <c r="C126" s="30"/>
      <c r="F126" s="27"/>
      <c r="G126" s="28"/>
      <c r="H126" s="28"/>
      <c r="L126" s="53"/>
    </row>
    <row r="127" spans="2:6" ht="11.25">
      <c r="B127" s="27" t="s">
        <v>28</v>
      </c>
      <c r="C127" s="30"/>
      <c r="F127" s="27"/>
    </row>
    <row r="129" spans="1:9" ht="11.25">
      <c r="A129" s="71" t="s">
        <v>8</v>
      </c>
      <c r="B129" s="34" t="s">
        <v>3</v>
      </c>
      <c r="C129" s="35"/>
      <c r="D129" s="36"/>
      <c r="E129" s="37" t="s">
        <v>1</v>
      </c>
      <c r="F129" s="35"/>
      <c r="G129" s="38"/>
      <c r="H129" s="75" t="s">
        <v>6</v>
      </c>
      <c r="I129" s="76"/>
    </row>
    <row r="130" spans="1:9" ht="11.25">
      <c r="A130" s="74" t="s">
        <v>7</v>
      </c>
      <c r="B130" s="39" t="s">
        <v>4</v>
      </c>
      <c r="C130" s="40" t="s">
        <v>14</v>
      </c>
      <c r="D130" s="41" t="s">
        <v>0</v>
      </c>
      <c r="E130" s="42"/>
      <c r="F130" s="39" t="s">
        <v>5</v>
      </c>
      <c r="G130" s="43" t="s">
        <v>2</v>
      </c>
      <c r="H130" s="44" t="s">
        <v>9</v>
      </c>
      <c r="I130" s="45" t="s">
        <v>10</v>
      </c>
    </row>
    <row r="131" spans="1:11" ht="12">
      <c r="A131" s="70">
        <v>1</v>
      </c>
      <c r="B131" s="48">
        <v>60</v>
      </c>
      <c r="C131" s="31" t="s">
        <v>104</v>
      </c>
      <c r="D131" s="25" t="s">
        <v>100</v>
      </c>
      <c r="E131" s="26">
        <v>0.50625</v>
      </c>
      <c r="G131" s="28">
        <v>0.007253125</v>
      </c>
      <c r="H131" s="28" t="e">
        <f>Zaost(H131)</f>
        <v>#NAME?</v>
      </c>
      <c r="I131" s="29" t="e">
        <f>Zaostp(I131)</f>
        <v>#NAME?</v>
      </c>
      <c r="J131" s="49"/>
      <c r="K131" s="25"/>
    </row>
    <row r="132" spans="1:9" ht="12">
      <c r="A132" s="70">
        <v>2</v>
      </c>
      <c r="B132" s="48">
        <v>59</v>
      </c>
      <c r="C132" s="31" t="s">
        <v>112</v>
      </c>
      <c r="D132" s="25" t="s">
        <v>12</v>
      </c>
      <c r="E132" s="26">
        <v>0.505555555555556</v>
      </c>
      <c r="G132" s="28">
        <v>0.007697337962962962</v>
      </c>
      <c r="H132" s="28" t="e">
        <f aca="true" t="shared" si="6" ref="H132:H137">Zaost(H132)</f>
        <v>#NAME?</v>
      </c>
      <c r="I132" s="29" t="e">
        <f aca="true" t="shared" si="7" ref="I132:I137">Zaostp(I132)</f>
        <v>#NAME?</v>
      </c>
    </row>
    <row r="133" spans="1:9" ht="12">
      <c r="A133" s="70">
        <v>3</v>
      </c>
      <c r="B133" s="48">
        <v>61</v>
      </c>
      <c r="C133" s="24" t="s">
        <v>122</v>
      </c>
      <c r="D133" s="25" t="s">
        <v>15</v>
      </c>
      <c r="E133" s="26">
        <v>0.506944444444444</v>
      </c>
      <c r="F133" s="27" t="s">
        <v>121</v>
      </c>
      <c r="G133" s="28">
        <v>0.00775474537037037</v>
      </c>
      <c r="H133" s="28" t="e">
        <f t="shared" si="6"/>
        <v>#NAME?</v>
      </c>
      <c r="I133" s="29" t="e">
        <f t="shared" si="7"/>
        <v>#NAME?</v>
      </c>
    </row>
    <row r="134" spans="1:9" ht="12">
      <c r="A134" s="70">
        <v>4</v>
      </c>
      <c r="B134" s="48">
        <v>58</v>
      </c>
      <c r="C134" s="31" t="s">
        <v>13</v>
      </c>
      <c r="D134" s="25" t="s">
        <v>11</v>
      </c>
      <c r="E134" s="26">
        <v>0.504861111111111</v>
      </c>
      <c r="G134" s="28">
        <v>0.007775115740740741</v>
      </c>
      <c r="H134" s="28" t="e">
        <f t="shared" si="6"/>
        <v>#NAME?</v>
      </c>
      <c r="I134" s="29" t="e">
        <f t="shared" si="7"/>
        <v>#NAME?</v>
      </c>
    </row>
    <row r="135" spans="1:9" ht="12">
      <c r="A135" s="70">
        <v>5</v>
      </c>
      <c r="B135" s="48">
        <v>57</v>
      </c>
      <c r="C135" s="31" t="s">
        <v>113</v>
      </c>
      <c r="D135" s="25" t="s">
        <v>12</v>
      </c>
      <c r="E135" s="26">
        <v>0.504166666666667</v>
      </c>
      <c r="G135" s="28">
        <v>0.00804050925925926</v>
      </c>
      <c r="H135" s="28" t="e">
        <f t="shared" si="6"/>
        <v>#NAME?</v>
      </c>
      <c r="I135" s="29" t="e">
        <f t="shared" si="7"/>
        <v>#NAME?</v>
      </c>
    </row>
    <row r="136" spans="1:15" ht="12">
      <c r="A136" s="70">
        <v>6</v>
      </c>
      <c r="B136" s="48">
        <v>55</v>
      </c>
      <c r="C136" s="24" t="s">
        <v>30</v>
      </c>
      <c r="D136" s="25" t="s">
        <v>15</v>
      </c>
      <c r="E136" s="26">
        <v>0.5027777777777778</v>
      </c>
      <c r="G136" s="28">
        <v>0.008274537037037037</v>
      </c>
      <c r="H136" s="28" t="e">
        <f t="shared" si="6"/>
        <v>#NAME?</v>
      </c>
      <c r="I136" s="29" t="e">
        <f t="shared" si="7"/>
        <v>#NAME?</v>
      </c>
      <c r="O136" s="30"/>
    </row>
    <row r="137" spans="1:9" ht="12">
      <c r="A137" s="70">
        <v>7</v>
      </c>
      <c r="B137" s="48">
        <v>56</v>
      </c>
      <c r="C137" s="31" t="s">
        <v>16</v>
      </c>
      <c r="D137" s="25" t="s">
        <v>12</v>
      </c>
      <c r="E137" s="26">
        <v>0.503472222222222</v>
      </c>
      <c r="G137" s="28">
        <v>0.008362384259259259</v>
      </c>
      <c r="H137" s="28" t="e">
        <f t="shared" si="6"/>
        <v>#NAME?</v>
      </c>
      <c r="I137" s="29" t="e">
        <f t="shared" si="7"/>
        <v>#NAME?</v>
      </c>
    </row>
    <row r="138" spans="2:8" ht="12">
      <c r="B138" s="48"/>
      <c r="G138" s="28"/>
      <c r="H138" s="28"/>
    </row>
    <row r="139" spans="2:8" ht="12">
      <c r="B139" s="48"/>
      <c r="G139" s="28"/>
      <c r="H139" s="28"/>
    </row>
    <row r="140" spans="2:8" ht="11.25">
      <c r="B140" s="3" t="s">
        <v>34</v>
      </c>
      <c r="C140" s="4"/>
      <c r="D140" s="5"/>
      <c r="E140" s="6"/>
      <c r="F140" s="7"/>
      <c r="G140" s="28"/>
      <c r="H140" s="28"/>
    </row>
    <row r="141" spans="7:8" ht="11.25">
      <c r="G141" s="28"/>
      <c r="H141" s="28"/>
    </row>
    <row r="142" spans="1:9" ht="11.25">
      <c r="A142" s="71" t="s">
        <v>8</v>
      </c>
      <c r="B142" s="34" t="s">
        <v>3</v>
      </c>
      <c r="C142" s="35"/>
      <c r="D142" s="36"/>
      <c r="E142" s="37" t="s">
        <v>1</v>
      </c>
      <c r="F142" s="35"/>
      <c r="G142" s="38"/>
      <c r="H142" s="75" t="s">
        <v>6</v>
      </c>
      <c r="I142" s="76"/>
    </row>
    <row r="143" spans="1:9" ht="11.25">
      <c r="A143" s="74" t="s">
        <v>7</v>
      </c>
      <c r="B143" s="39" t="s">
        <v>4</v>
      </c>
      <c r="C143" s="40" t="s">
        <v>14</v>
      </c>
      <c r="D143" s="41" t="s">
        <v>0</v>
      </c>
      <c r="E143" s="42"/>
      <c r="F143" s="39" t="s">
        <v>5</v>
      </c>
      <c r="G143" s="43" t="s">
        <v>2</v>
      </c>
      <c r="H143" s="44" t="s">
        <v>9</v>
      </c>
      <c r="I143" s="45" t="s">
        <v>10</v>
      </c>
    </row>
    <row r="144" spans="1:9" ht="11.25">
      <c r="A144" s="70">
        <v>1</v>
      </c>
      <c r="B144" s="3">
        <v>63</v>
      </c>
      <c r="C144" s="31" t="s">
        <v>105</v>
      </c>
      <c r="D144" s="25" t="s">
        <v>100</v>
      </c>
      <c r="E144" s="26">
        <v>0.5083333333333333</v>
      </c>
      <c r="F144" s="7"/>
      <c r="G144" s="28">
        <v>0.008877430555555555</v>
      </c>
      <c r="H144" s="28" t="e">
        <f>Zaost(H144)</f>
        <v>#NAME?</v>
      </c>
      <c r="I144" s="29" t="e">
        <f>Zaostp(I144)</f>
        <v>#NAME?</v>
      </c>
    </row>
    <row r="145" spans="1:9" ht="11.25">
      <c r="A145" s="70">
        <v>2</v>
      </c>
      <c r="B145" s="3">
        <v>62</v>
      </c>
      <c r="C145" s="4" t="s">
        <v>29</v>
      </c>
      <c r="D145" s="25" t="s">
        <v>41</v>
      </c>
      <c r="E145" s="26">
        <v>0.5076388888888889</v>
      </c>
      <c r="F145">
        <v>1999</v>
      </c>
      <c r="G145" s="28">
        <v>0.009929976851851851</v>
      </c>
      <c r="H145" s="28" t="e">
        <f>Zaost(H145)</f>
        <v>#NAME?</v>
      </c>
      <c r="I145" s="29" t="e">
        <f>Zaostp(I145)</f>
        <v>#NAME?</v>
      </c>
    </row>
    <row r="147" spans="2:8" ht="11.25">
      <c r="B147" s="27" t="s">
        <v>73</v>
      </c>
      <c r="G147" s="28"/>
      <c r="H147" s="28"/>
    </row>
    <row r="148" spans="7:8" ht="11.25">
      <c r="G148" s="28"/>
      <c r="H148" s="28"/>
    </row>
    <row r="149" spans="1:9" ht="11.25">
      <c r="A149" s="71" t="s">
        <v>8</v>
      </c>
      <c r="B149" s="34" t="s">
        <v>3</v>
      </c>
      <c r="C149" s="35"/>
      <c r="D149" s="36"/>
      <c r="E149" s="37" t="s">
        <v>1</v>
      </c>
      <c r="F149" s="35"/>
      <c r="G149" s="38"/>
      <c r="H149" s="75" t="s">
        <v>6</v>
      </c>
      <c r="I149" s="76"/>
    </row>
    <row r="150" spans="1:9" ht="11.25">
      <c r="A150" s="74" t="s">
        <v>7</v>
      </c>
      <c r="B150" s="39" t="s">
        <v>4</v>
      </c>
      <c r="C150" s="40" t="s">
        <v>14</v>
      </c>
      <c r="D150" s="41" t="s">
        <v>0</v>
      </c>
      <c r="E150" s="42"/>
      <c r="F150" s="39" t="s">
        <v>5</v>
      </c>
      <c r="G150" s="43" t="s">
        <v>2</v>
      </c>
      <c r="H150" s="44" t="s">
        <v>9</v>
      </c>
      <c r="I150" s="45" t="s">
        <v>10</v>
      </c>
    </row>
    <row r="151" spans="1:9" ht="11.25">
      <c r="A151" s="70">
        <v>1</v>
      </c>
      <c r="B151" s="27">
        <v>64</v>
      </c>
      <c r="C151" s="54" t="s">
        <v>74</v>
      </c>
      <c r="D151" s="54" t="s">
        <v>11</v>
      </c>
      <c r="E151" s="26">
        <v>0.5090277777777777</v>
      </c>
      <c r="F151" s="27"/>
      <c r="G151" s="28">
        <v>0.00965150462962963</v>
      </c>
      <c r="H151" s="28" t="e">
        <f>Zaost(H151)</f>
        <v>#NAME?</v>
      </c>
      <c r="I151" s="29" t="e">
        <f>Zaostp(I151)</f>
        <v>#NAME?</v>
      </c>
    </row>
    <row r="152" spans="1:9" ht="11.25">
      <c r="A152" s="70">
        <v>2</v>
      </c>
      <c r="B152" s="27">
        <v>65</v>
      </c>
      <c r="C152" s="54" t="s">
        <v>118</v>
      </c>
      <c r="D152" s="54" t="s">
        <v>52</v>
      </c>
      <c r="E152" s="26">
        <v>0.5097222222222222</v>
      </c>
      <c r="F152" s="27"/>
      <c r="G152" s="28">
        <v>0.014059374999999999</v>
      </c>
      <c r="H152" s="28" t="e">
        <f>Zaost(H152)</f>
        <v>#NAME?</v>
      </c>
      <c r="I152" s="29" t="e">
        <f>Zaostp(I152)</f>
        <v>#NAME?</v>
      </c>
    </row>
    <row r="153" spans="3:6" ht="11.25">
      <c r="C153" s="54"/>
      <c r="D153" s="54"/>
      <c r="F153" s="27"/>
    </row>
    <row r="154" spans="3:6" ht="11.25">
      <c r="C154" s="54"/>
      <c r="D154" s="54"/>
      <c r="F154" s="27"/>
    </row>
    <row r="155" ht="11.25">
      <c r="B155" s="27" t="s">
        <v>116</v>
      </c>
    </row>
    <row r="157" spans="1:9" ht="11.25">
      <c r="A157" s="71" t="s">
        <v>8</v>
      </c>
      <c r="B157" s="34" t="s">
        <v>3</v>
      </c>
      <c r="C157" s="35"/>
      <c r="D157" s="36"/>
      <c r="E157" s="37" t="s">
        <v>1</v>
      </c>
      <c r="F157" s="35"/>
      <c r="G157" s="38"/>
      <c r="H157" s="75" t="s">
        <v>6</v>
      </c>
      <c r="I157" s="76"/>
    </row>
    <row r="158" spans="1:9" ht="11.25">
      <c r="A158" s="74" t="s">
        <v>7</v>
      </c>
      <c r="B158" s="39" t="s">
        <v>4</v>
      </c>
      <c r="C158" s="40" t="s">
        <v>14</v>
      </c>
      <c r="D158" s="41" t="s">
        <v>0</v>
      </c>
      <c r="E158" s="42"/>
      <c r="F158" s="39" t="s">
        <v>5</v>
      </c>
      <c r="G158" s="43" t="s">
        <v>2</v>
      </c>
      <c r="H158" s="44" t="s">
        <v>9</v>
      </c>
      <c r="I158" s="45" t="s">
        <v>10</v>
      </c>
    </row>
    <row r="159" spans="1:9" ht="11.25">
      <c r="A159" s="73">
        <v>1</v>
      </c>
      <c r="B159" s="27">
        <v>66</v>
      </c>
      <c r="C159" s="31" t="s">
        <v>114</v>
      </c>
      <c r="D159" s="25" t="s">
        <v>12</v>
      </c>
      <c r="E159" s="26">
        <v>0.5104166666666666</v>
      </c>
      <c r="F159" s="60"/>
      <c r="G159" s="28">
        <v>0.009011689814814814</v>
      </c>
      <c r="H159" s="28" t="e">
        <f>Zaost(H159)</f>
        <v>#NAME?</v>
      </c>
      <c r="I159" s="29" t="e">
        <f>Zaostp(I159)</f>
        <v>#NAME?</v>
      </c>
    </row>
    <row r="160" spans="1:9" ht="11.25">
      <c r="A160" s="73">
        <v>2</v>
      </c>
      <c r="B160" s="27">
        <v>67</v>
      </c>
      <c r="C160" s="31" t="s">
        <v>115</v>
      </c>
      <c r="D160" s="25" t="s">
        <v>12</v>
      </c>
      <c r="E160" s="26">
        <v>0.5111111111111112</v>
      </c>
      <c r="F160" s="60"/>
      <c r="G160" s="28">
        <v>0.009342824074074075</v>
      </c>
      <c r="H160" s="28" t="e">
        <f>Zaost(H160)</f>
        <v>#NAME?</v>
      </c>
      <c r="I160" s="29" t="e">
        <f>Zaostp(I160)</f>
        <v>#NAME?</v>
      </c>
    </row>
    <row r="161" spans="1:8" ht="11.25">
      <c r="A161" s="73"/>
      <c r="F161" s="60"/>
      <c r="G161" s="23"/>
      <c r="H161" s="28"/>
    </row>
    <row r="162" ht="11.25">
      <c r="B162" s="27" t="s">
        <v>26</v>
      </c>
    </row>
    <row r="164" spans="1:9" ht="11.25">
      <c r="A164" s="71" t="s">
        <v>8</v>
      </c>
      <c r="B164" s="34" t="s">
        <v>3</v>
      </c>
      <c r="C164" s="35"/>
      <c r="D164" s="36"/>
      <c r="E164" s="37" t="s">
        <v>1</v>
      </c>
      <c r="F164" s="35"/>
      <c r="G164" s="38"/>
      <c r="H164" s="75" t="s">
        <v>6</v>
      </c>
      <c r="I164" s="76"/>
    </row>
    <row r="165" spans="1:9" ht="11.25">
      <c r="A165" s="74" t="s">
        <v>7</v>
      </c>
      <c r="B165" s="39" t="s">
        <v>4</v>
      </c>
      <c r="C165" s="40" t="s">
        <v>14</v>
      </c>
      <c r="D165" s="41" t="s">
        <v>0</v>
      </c>
      <c r="E165" s="42"/>
      <c r="F165" s="39" t="s">
        <v>5</v>
      </c>
      <c r="G165" s="43" t="s">
        <v>2</v>
      </c>
      <c r="H165" s="44" t="s">
        <v>9</v>
      </c>
      <c r="I165" s="45" t="s">
        <v>10</v>
      </c>
    </row>
    <row r="166" spans="1:13" ht="12">
      <c r="A166" s="70">
        <v>1</v>
      </c>
      <c r="B166" s="27">
        <v>68</v>
      </c>
      <c r="C166" s="49" t="s">
        <v>55</v>
      </c>
      <c r="D166" s="49" t="s">
        <v>12</v>
      </c>
      <c r="E166" s="26">
        <v>0.4583333333333333</v>
      </c>
      <c r="F166" s="49"/>
      <c r="G166" s="28">
        <v>0.009328703703703704</v>
      </c>
      <c r="H166" s="28" t="e">
        <f>Zaost(H166)</f>
        <v>#NAME?</v>
      </c>
      <c r="I166" s="29" t="e">
        <f>Zaostp(I166)</f>
        <v>#NAME?</v>
      </c>
      <c r="J166" s="49"/>
      <c r="K166" s="49"/>
      <c r="L166" s="49"/>
      <c r="M166" s="49"/>
    </row>
    <row r="167" spans="1:13" ht="12">
      <c r="A167" s="70">
        <v>2</v>
      </c>
      <c r="B167" s="27">
        <v>75</v>
      </c>
      <c r="C167" s="49" t="s">
        <v>96</v>
      </c>
      <c r="D167" s="49" t="s">
        <v>97</v>
      </c>
      <c r="E167" s="26">
        <v>0.4583333333333333</v>
      </c>
      <c r="G167" s="28">
        <v>0.009756944444444445</v>
      </c>
      <c r="H167" s="28" t="e">
        <f aca="true" t="shared" si="8" ref="H167:H175">Zaost(H167)</f>
        <v>#NAME?</v>
      </c>
      <c r="I167" s="29" t="e">
        <f aca="true" t="shared" si="9" ref="I167:I175">Zaostp(I167)</f>
        <v>#NAME?</v>
      </c>
      <c r="J167" s="49"/>
      <c r="L167" s="49"/>
      <c r="M167" s="49"/>
    </row>
    <row r="168" spans="1:12" ht="12">
      <c r="A168" s="70">
        <v>3</v>
      </c>
      <c r="B168" s="27">
        <v>69</v>
      </c>
      <c r="C168" s="49" t="s">
        <v>85</v>
      </c>
      <c r="D168" s="49" t="s">
        <v>41</v>
      </c>
      <c r="E168" s="26">
        <v>0.4583333333333333</v>
      </c>
      <c r="F168" s="49"/>
      <c r="G168" s="28">
        <v>0.009907407407407408</v>
      </c>
      <c r="H168" s="28" t="e">
        <f t="shared" si="8"/>
        <v>#NAME?</v>
      </c>
      <c r="I168" s="29" t="e">
        <f t="shared" si="9"/>
        <v>#NAME?</v>
      </c>
      <c r="K168" s="31"/>
      <c r="L168" s="25"/>
    </row>
    <row r="169" spans="1:12" ht="12">
      <c r="A169" s="70">
        <v>4</v>
      </c>
      <c r="B169" s="27">
        <v>79</v>
      </c>
      <c r="C169" s="49" t="s">
        <v>119</v>
      </c>
      <c r="D169" s="49" t="s">
        <v>12</v>
      </c>
      <c r="E169" s="26">
        <v>0.4583333333333333</v>
      </c>
      <c r="G169" s="28">
        <v>0.010081018518518519</v>
      </c>
      <c r="H169" s="28" t="e">
        <f t="shared" si="8"/>
        <v>#NAME?</v>
      </c>
      <c r="I169" s="29" t="e">
        <f t="shared" si="9"/>
        <v>#NAME?</v>
      </c>
      <c r="K169" s="31"/>
      <c r="L169" s="25"/>
    </row>
    <row r="170" spans="1:9" ht="12">
      <c r="A170" s="70">
        <v>5</v>
      </c>
      <c r="B170" s="27">
        <v>76</v>
      </c>
      <c r="C170" s="49" t="s">
        <v>98</v>
      </c>
      <c r="D170" s="49" t="s">
        <v>97</v>
      </c>
      <c r="E170" s="26">
        <v>0.4583333333333333</v>
      </c>
      <c r="G170" s="28">
        <v>0.010104166666666668</v>
      </c>
      <c r="H170" s="28" t="e">
        <f t="shared" si="8"/>
        <v>#NAME?</v>
      </c>
      <c r="I170" s="29" t="e">
        <f t="shared" si="9"/>
        <v>#NAME?</v>
      </c>
    </row>
    <row r="171" spans="1:9" ht="12">
      <c r="A171" s="70">
        <v>6</v>
      </c>
      <c r="B171" s="27">
        <v>70</v>
      </c>
      <c r="C171" s="49" t="s">
        <v>89</v>
      </c>
      <c r="D171" s="25" t="s">
        <v>12</v>
      </c>
      <c r="E171" s="26">
        <v>0.4583333333333333</v>
      </c>
      <c r="G171" s="28">
        <v>0.010706018518518517</v>
      </c>
      <c r="H171" s="28" t="e">
        <f t="shared" si="8"/>
        <v>#NAME?</v>
      </c>
      <c r="I171" s="29" t="e">
        <f t="shared" si="9"/>
        <v>#NAME?</v>
      </c>
    </row>
    <row r="172" spans="1:9" ht="12">
      <c r="A172" s="70">
        <v>7</v>
      </c>
      <c r="B172" s="27">
        <v>71</v>
      </c>
      <c r="C172" s="49" t="s">
        <v>90</v>
      </c>
      <c r="D172" s="25" t="s">
        <v>12</v>
      </c>
      <c r="E172" s="26">
        <v>0.4583333333333333</v>
      </c>
      <c r="G172" s="28">
        <v>0.011203703703703704</v>
      </c>
      <c r="H172" s="28" t="e">
        <f t="shared" si="8"/>
        <v>#NAME?</v>
      </c>
      <c r="I172" s="29" t="e">
        <f t="shared" si="9"/>
        <v>#NAME?</v>
      </c>
    </row>
    <row r="173" spans="1:9" ht="12">
      <c r="A173" s="70">
        <v>8</v>
      </c>
      <c r="B173" s="27">
        <v>78</v>
      </c>
      <c r="C173" s="49" t="s">
        <v>125</v>
      </c>
      <c r="D173" s="49" t="s">
        <v>12</v>
      </c>
      <c r="E173" s="26">
        <v>0.4583333333333333</v>
      </c>
      <c r="G173" s="28">
        <v>0.01136574074074074</v>
      </c>
      <c r="H173" s="28" t="e">
        <f t="shared" si="8"/>
        <v>#NAME?</v>
      </c>
      <c r="I173" s="29" t="e">
        <f t="shared" si="9"/>
        <v>#NAME?</v>
      </c>
    </row>
    <row r="174" spans="1:9" ht="12">
      <c r="A174" s="70">
        <v>9</v>
      </c>
      <c r="B174" s="27">
        <v>77</v>
      </c>
      <c r="C174" s="49" t="s">
        <v>107</v>
      </c>
      <c r="D174" s="49" t="s">
        <v>12</v>
      </c>
      <c r="E174" s="26">
        <v>0.4583333333333333</v>
      </c>
      <c r="G174" s="28">
        <v>0.011377314814814814</v>
      </c>
      <c r="H174" s="28" t="e">
        <f t="shared" si="8"/>
        <v>#NAME?</v>
      </c>
      <c r="I174" s="29" t="e">
        <f t="shared" si="9"/>
        <v>#NAME?</v>
      </c>
    </row>
    <row r="175" spans="1:9" ht="12">
      <c r="A175" s="70">
        <v>10</v>
      </c>
      <c r="B175" s="27">
        <v>73</v>
      </c>
      <c r="C175" s="49" t="s">
        <v>93</v>
      </c>
      <c r="D175" s="25" t="s">
        <v>12</v>
      </c>
      <c r="E175" s="26">
        <v>0.4583333333333333</v>
      </c>
      <c r="G175" s="28">
        <v>0.012337962962962962</v>
      </c>
      <c r="H175" s="28" t="e">
        <f t="shared" si="8"/>
        <v>#NAME?</v>
      </c>
      <c r="I175" s="29" t="e">
        <f t="shared" si="9"/>
        <v>#NAME?</v>
      </c>
    </row>
    <row r="176" spans="3:8" ht="12">
      <c r="C176" s="49"/>
      <c r="G176" s="46"/>
      <c r="H176" s="28"/>
    </row>
    <row r="177" spans="3:8" ht="12">
      <c r="C177" s="49"/>
      <c r="G177" s="46"/>
      <c r="H177" s="28"/>
    </row>
    <row r="178" ht="11.25">
      <c r="B178" s="27" t="s">
        <v>27</v>
      </c>
    </row>
    <row r="180" spans="1:9" ht="11.25">
      <c r="A180" s="71" t="s">
        <v>8</v>
      </c>
      <c r="B180" s="34" t="s">
        <v>3</v>
      </c>
      <c r="C180" s="35"/>
      <c r="D180" s="36"/>
      <c r="E180" s="37" t="s">
        <v>1</v>
      </c>
      <c r="F180" s="35"/>
      <c r="G180" s="38"/>
      <c r="H180" s="75" t="s">
        <v>6</v>
      </c>
      <c r="I180" s="76"/>
    </row>
    <row r="181" spans="1:9" ht="11.25">
      <c r="A181" s="74" t="s">
        <v>7</v>
      </c>
      <c r="B181" s="39" t="s">
        <v>4</v>
      </c>
      <c r="C181" s="40" t="s">
        <v>14</v>
      </c>
      <c r="D181" s="41" t="s">
        <v>0</v>
      </c>
      <c r="E181" s="42"/>
      <c r="F181" s="39" t="s">
        <v>5</v>
      </c>
      <c r="G181" s="43" t="s">
        <v>2</v>
      </c>
      <c r="H181" s="44" t="s">
        <v>9</v>
      </c>
      <c r="I181" s="45" t="s">
        <v>10</v>
      </c>
    </row>
    <row r="182" spans="1:9" ht="11.25">
      <c r="A182" s="70">
        <v>1</v>
      </c>
      <c r="B182" s="27">
        <v>80</v>
      </c>
      <c r="C182" s="2" t="s">
        <v>106</v>
      </c>
      <c r="D182" s="25" t="s">
        <v>12</v>
      </c>
      <c r="E182" s="26">
        <v>0.458333333333333</v>
      </c>
      <c r="G182" s="28">
        <v>0.01087962962962963</v>
      </c>
      <c r="H182" s="28" t="e">
        <f>Zaost(H182)</f>
        <v>#NAME?</v>
      </c>
      <c r="I182" s="29" t="e">
        <f>Zaostp(I182)</f>
        <v>#NAME?</v>
      </c>
    </row>
    <row r="183" spans="1:9" ht="11.25">
      <c r="A183" s="70">
        <v>2</v>
      </c>
      <c r="B183" s="27">
        <v>83</v>
      </c>
      <c r="C183" s="31" t="s">
        <v>108</v>
      </c>
      <c r="D183" s="25" t="s">
        <v>109</v>
      </c>
      <c r="E183" s="26">
        <v>0.4583333333333333</v>
      </c>
      <c r="G183" s="28">
        <v>0.010949074074074075</v>
      </c>
      <c r="H183" s="28" t="e">
        <f>Zaost(H183)</f>
        <v>#NAME?</v>
      </c>
      <c r="I183" s="29" t="e">
        <f>Zaostp(I183)</f>
        <v>#NAME?</v>
      </c>
    </row>
    <row r="184" spans="1:9" ht="11.25">
      <c r="A184" s="70">
        <v>3</v>
      </c>
      <c r="B184" s="27">
        <v>82</v>
      </c>
      <c r="C184" s="31" t="s">
        <v>86</v>
      </c>
      <c r="D184" s="25" t="s">
        <v>41</v>
      </c>
      <c r="E184" s="26">
        <v>0.4583333333333333</v>
      </c>
      <c r="G184" s="28">
        <v>0.011041666666666667</v>
      </c>
      <c r="H184" s="28" t="e">
        <f>Zaost(H184)</f>
        <v>#NAME?</v>
      </c>
      <c r="I184" s="29" t="e">
        <f>Zaostp(I184)</f>
        <v>#NAME?</v>
      </c>
    </row>
    <row r="185" spans="1:9" ht="11.25">
      <c r="A185" s="70">
        <v>4</v>
      </c>
      <c r="B185" s="27">
        <v>81</v>
      </c>
      <c r="C185" s="31" t="s">
        <v>33</v>
      </c>
      <c r="D185" s="25" t="s">
        <v>12</v>
      </c>
      <c r="E185" s="26">
        <v>0.458333333333334</v>
      </c>
      <c r="G185" s="28">
        <v>0.011666666666666667</v>
      </c>
      <c r="H185" s="28" t="e">
        <f>Zaost(H185)</f>
        <v>#NAME?</v>
      </c>
      <c r="I185" s="29" t="e">
        <f>Zaostp(I185)</f>
        <v>#NAME?</v>
      </c>
    </row>
    <row r="186" spans="1:9" ht="11.25">
      <c r="A186" s="70">
        <v>5</v>
      </c>
      <c r="B186" s="27">
        <v>84</v>
      </c>
      <c r="C186" s="31" t="s">
        <v>123</v>
      </c>
      <c r="D186" s="25" t="s">
        <v>12</v>
      </c>
      <c r="E186" s="26">
        <v>0.4583333333333333</v>
      </c>
      <c r="G186" s="28">
        <v>0.011747685185185186</v>
      </c>
      <c r="H186" s="28" t="e">
        <f>Zaost(H186)</f>
        <v>#NAME?</v>
      </c>
      <c r="I186" s="29" t="e">
        <f>Zaostp(I186)</f>
        <v>#NAME?</v>
      </c>
    </row>
    <row r="187" spans="7:8" ht="11.25">
      <c r="G187" s="28"/>
      <c r="H187" s="28"/>
    </row>
    <row r="189" spans="3:7" ht="11.25">
      <c r="C189" s="31" t="s">
        <v>128</v>
      </c>
      <c r="D189" s="25" t="s">
        <v>104</v>
      </c>
      <c r="G189" s="32" t="s">
        <v>100</v>
      </c>
    </row>
    <row r="190" spans="3:7" ht="11.25">
      <c r="C190" s="31" t="s">
        <v>127</v>
      </c>
      <c r="D190" s="25" t="s">
        <v>129</v>
      </c>
      <c r="G190" s="32" t="s">
        <v>11</v>
      </c>
    </row>
    <row r="196" ht="11.25">
      <c r="C196"/>
    </row>
    <row r="197" ht="11.25">
      <c r="C197" s="47"/>
    </row>
    <row r="204" spans="7:8" ht="11.25">
      <c r="G204" s="25"/>
      <c r="H204" s="26"/>
    </row>
    <row r="205" spans="7:8" ht="11.25">
      <c r="G205" s="25"/>
      <c r="H205" s="26"/>
    </row>
  </sheetData>
  <sheetProtection/>
  <mergeCells count="19">
    <mergeCell ref="H157:I157"/>
    <mergeCell ref="H92:I92"/>
    <mergeCell ref="H164:I164"/>
    <mergeCell ref="H180:I180"/>
    <mergeCell ref="H45:I45"/>
    <mergeCell ref="H100:I100"/>
    <mergeCell ref="H120:I120"/>
    <mergeCell ref="H109:I109"/>
    <mergeCell ref="H142:I142"/>
    <mergeCell ref="H55:I55"/>
    <mergeCell ref="H149:I149"/>
    <mergeCell ref="H129:I129"/>
    <mergeCell ref="A1:I1"/>
    <mergeCell ref="H23:I23"/>
    <mergeCell ref="H68:I68"/>
    <mergeCell ref="H80:I80"/>
    <mergeCell ref="H5:I5"/>
    <mergeCell ref="H15:I15"/>
    <mergeCell ref="H35:I35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scale="87" r:id="rId2"/>
  <headerFooter alignWithMargins="0">
    <oddHeader>&amp;L&amp;"Tahoma,Podebljano"Hrvatski kajakaški savez
Kajak kanu klub Varteks&amp;C&amp;"Arial,Podebljano"&amp;14
18. Memorijal Siniša Razlog 2014.
</oddHeader>
    <oddFooter>&amp;L&amp;D&amp;CVaraždin, 1. 5. 2014.&amp;RStrana: &amp;P</oddFooter>
  </headerFooter>
  <rowBreaks count="2" manualBreakCount="2">
    <brk id="63" max="255" man="1"/>
    <brk id="124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"/>
  <sheetViews>
    <sheetView zoomScalePageLayoutView="0" workbookViewId="0" topLeftCell="A1">
      <selection activeCell="A38" sqref="A38"/>
    </sheetView>
  </sheetViews>
  <sheetFormatPr defaultColWidth="9.140625" defaultRowHeight="11.25"/>
  <sheetData>
    <row r="1" spans="1:2" ht="11.25">
      <c r="A1" s="1">
        <v>0.0006944444444444445</v>
      </c>
      <c r="B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D89"/>
  <sheetViews>
    <sheetView zoomScalePageLayoutView="0" workbookViewId="0" topLeftCell="A1">
      <selection activeCell="C42" sqref="C42"/>
    </sheetView>
  </sheetViews>
  <sheetFormatPr defaultColWidth="9.140625" defaultRowHeight="11.25"/>
  <cols>
    <col min="1" max="1" width="14.7109375" style="0" customWidth="1"/>
    <col min="2" max="2" width="24.57421875" style="0" customWidth="1"/>
    <col min="3" max="3" width="26.140625" style="0" customWidth="1"/>
    <col min="4" max="4" width="20.57421875" style="0" customWidth="1"/>
  </cols>
  <sheetData>
    <row r="1" spans="1:4" ht="19.5" customHeight="1">
      <c r="A1" s="50" t="s">
        <v>37</v>
      </c>
      <c r="B1" s="51" t="s">
        <v>38</v>
      </c>
      <c r="C1" s="52" t="s">
        <v>39</v>
      </c>
      <c r="D1" s="51" t="s">
        <v>40</v>
      </c>
    </row>
    <row r="2" spans="1:4" ht="18">
      <c r="A2" s="50"/>
      <c r="B2" s="51"/>
      <c r="C2" s="52"/>
      <c r="D2" s="51"/>
    </row>
    <row r="3" spans="1:4" ht="18">
      <c r="A3" s="50"/>
      <c r="B3" s="51"/>
      <c r="C3" s="52"/>
      <c r="D3" s="51"/>
    </row>
    <row r="4" spans="1:4" ht="18">
      <c r="A4" s="50"/>
      <c r="B4" s="51"/>
      <c r="C4" s="52"/>
      <c r="D4" s="51"/>
    </row>
    <row r="5" spans="1:4" ht="18">
      <c r="A5" s="50"/>
      <c r="B5" s="51"/>
      <c r="C5" s="52"/>
      <c r="D5" s="51"/>
    </row>
    <row r="6" spans="1:4" ht="18">
      <c r="A6" s="50"/>
      <c r="B6" s="51"/>
      <c r="C6" s="52"/>
      <c r="D6" s="51"/>
    </row>
    <row r="7" spans="1:4" ht="18">
      <c r="A7" s="50"/>
      <c r="B7" s="51"/>
      <c r="C7" s="52"/>
      <c r="D7" s="51"/>
    </row>
    <row r="8" spans="1:4" ht="18">
      <c r="A8" s="50"/>
      <c r="B8" s="51"/>
      <c r="C8" s="52"/>
      <c r="D8" s="51"/>
    </row>
    <row r="9" spans="1:4" ht="18">
      <c r="A9" s="50"/>
      <c r="B9" s="51"/>
      <c r="C9" s="52"/>
      <c r="D9" s="51"/>
    </row>
    <row r="10" spans="1:4" ht="18">
      <c r="A10" s="50"/>
      <c r="B10" s="51"/>
      <c r="C10" s="52"/>
      <c r="D10" s="51"/>
    </row>
    <row r="11" spans="1:4" ht="18">
      <c r="A11" s="50"/>
      <c r="B11" s="51"/>
      <c r="C11" s="52"/>
      <c r="D11" s="51"/>
    </row>
    <row r="12" spans="1:4" ht="18">
      <c r="A12" s="50"/>
      <c r="B12" s="51"/>
      <c r="C12" s="52"/>
      <c r="D12" s="51"/>
    </row>
    <row r="13" spans="1:4" ht="18">
      <c r="A13" s="50"/>
      <c r="B13" s="51"/>
      <c r="C13" s="52"/>
      <c r="D13" s="51"/>
    </row>
    <row r="14" spans="1:4" ht="18">
      <c r="A14" s="50"/>
      <c r="B14" s="51"/>
      <c r="C14" s="52"/>
      <c r="D14" s="51"/>
    </row>
    <row r="15" spans="1:4" ht="18">
      <c r="A15" s="50"/>
      <c r="B15" s="51"/>
      <c r="C15" s="52"/>
      <c r="D15" s="51"/>
    </row>
    <row r="16" spans="1:4" ht="18">
      <c r="A16" s="50"/>
      <c r="B16" s="51"/>
      <c r="C16" s="52"/>
      <c r="D16" s="51"/>
    </row>
    <row r="17" spans="1:4" ht="18">
      <c r="A17" s="50"/>
      <c r="B17" s="51"/>
      <c r="C17" s="52"/>
      <c r="D17" s="51"/>
    </row>
    <row r="18" spans="1:4" ht="18">
      <c r="A18" s="50"/>
      <c r="B18" s="51"/>
      <c r="C18" s="52"/>
      <c r="D18" s="51"/>
    </row>
    <row r="19" spans="1:4" ht="18">
      <c r="A19" s="50"/>
      <c r="B19" s="51"/>
      <c r="C19" s="52"/>
      <c r="D19" s="51"/>
    </row>
    <row r="20" spans="1:4" ht="18">
      <c r="A20" s="50"/>
      <c r="B20" s="51"/>
      <c r="C20" s="52"/>
      <c r="D20" s="51"/>
    </row>
    <row r="21" spans="1:4" ht="18">
      <c r="A21" s="50"/>
      <c r="B21" s="51"/>
      <c r="C21" s="52"/>
      <c r="D21" s="51"/>
    </row>
    <row r="22" spans="1:4" ht="18">
      <c r="A22" s="50"/>
      <c r="B22" s="51"/>
      <c r="C22" s="52"/>
      <c r="D22" s="51"/>
    </row>
    <row r="23" spans="1:4" ht="18">
      <c r="A23" s="50"/>
      <c r="B23" s="51"/>
      <c r="C23" s="52"/>
      <c r="D23" s="51"/>
    </row>
    <row r="24" spans="1:4" ht="18">
      <c r="A24" s="50"/>
      <c r="B24" s="51"/>
      <c r="C24" s="52"/>
      <c r="D24" s="51"/>
    </row>
    <row r="25" spans="1:4" ht="18">
      <c r="A25" s="50"/>
      <c r="B25" s="51"/>
      <c r="C25" s="52"/>
      <c r="D25" s="51"/>
    </row>
    <row r="26" spans="1:4" ht="18">
      <c r="A26" s="50"/>
      <c r="B26" s="51"/>
      <c r="C26" s="52"/>
      <c r="D26" s="51"/>
    </row>
    <row r="27" spans="1:4" ht="18">
      <c r="A27" s="50"/>
      <c r="B27" s="51"/>
      <c r="C27" s="52"/>
      <c r="D27" s="51"/>
    </row>
    <row r="28" spans="1:4" ht="18">
      <c r="A28" s="50"/>
      <c r="B28" s="51"/>
      <c r="C28" s="52"/>
      <c r="D28" s="51"/>
    </row>
    <row r="29" spans="1:4" ht="18">
      <c r="A29" s="50"/>
      <c r="B29" s="51"/>
      <c r="C29" s="52"/>
      <c r="D29" s="51"/>
    </row>
    <row r="30" spans="1:4" ht="18">
      <c r="A30" s="50"/>
      <c r="B30" s="51"/>
      <c r="C30" s="52"/>
      <c r="D30" s="51"/>
    </row>
    <row r="31" spans="1:4" ht="18">
      <c r="A31" s="50"/>
      <c r="B31" s="51"/>
      <c r="C31" s="52"/>
      <c r="D31" s="51"/>
    </row>
    <row r="32" spans="1:4" ht="18">
      <c r="A32" s="50"/>
      <c r="B32" s="51"/>
      <c r="C32" s="52"/>
      <c r="D32" s="51"/>
    </row>
    <row r="33" spans="1:4" ht="18">
      <c r="A33" s="50"/>
      <c r="B33" s="51"/>
      <c r="C33" s="52"/>
      <c r="D33" s="51"/>
    </row>
    <row r="34" spans="1:4" ht="18">
      <c r="A34" s="50"/>
      <c r="B34" s="51"/>
      <c r="C34" s="52"/>
      <c r="D34" s="51"/>
    </row>
    <row r="35" spans="1:4" ht="18">
      <c r="A35" s="50"/>
      <c r="B35" s="51"/>
      <c r="C35" s="52"/>
      <c r="D35" s="51"/>
    </row>
    <row r="36" spans="1:4" ht="18">
      <c r="A36" s="50"/>
      <c r="B36" s="51"/>
      <c r="C36" s="52"/>
      <c r="D36" s="51"/>
    </row>
    <row r="37" spans="1:4" ht="18">
      <c r="A37" s="50"/>
      <c r="B37" s="51"/>
      <c r="C37" s="52"/>
      <c r="D37" s="51"/>
    </row>
    <row r="38" spans="1:4" ht="18">
      <c r="A38" s="50"/>
      <c r="B38" s="51"/>
      <c r="C38" s="52"/>
      <c r="D38" s="51"/>
    </row>
    <row r="39" spans="1:4" ht="18">
      <c r="A39" s="50" t="s">
        <v>37</v>
      </c>
      <c r="B39" s="51" t="s">
        <v>38</v>
      </c>
      <c r="C39" s="52" t="s">
        <v>39</v>
      </c>
      <c r="D39" s="51" t="s">
        <v>40</v>
      </c>
    </row>
    <row r="40" spans="1:4" ht="18">
      <c r="A40" s="50"/>
      <c r="B40" s="51"/>
      <c r="C40" s="52"/>
      <c r="D40" s="51"/>
    </row>
    <row r="41" spans="1:4" ht="18">
      <c r="A41" s="50"/>
      <c r="B41" s="51"/>
      <c r="C41" s="52"/>
      <c r="D41" s="51"/>
    </row>
    <row r="42" spans="1:4" ht="18">
      <c r="A42" s="50"/>
      <c r="B42" s="51"/>
      <c r="C42" s="52"/>
      <c r="D42" s="51"/>
    </row>
    <row r="43" spans="1:4" ht="18">
      <c r="A43" s="50"/>
      <c r="B43" s="51"/>
      <c r="C43" s="52"/>
      <c r="D43" s="51"/>
    </row>
    <row r="44" spans="1:4" ht="18">
      <c r="A44" s="50"/>
      <c r="B44" s="51"/>
      <c r="C44" s="52"/>
      <c r="D44" s="51"/>
    </row>
    <row r="45" spans="1:4" ht="18">
      <c r="A45" s="50"/>
      <c r="B45" s="51"/>
      <c r="C45" s="52"/>
      <c r="D45" s="51"/>
    </row>
    <row r="46" spans="1:4" ht="18">
      <c r="A46" s="50"/>
      <c r="B46" s="51"/>
      <c r="C46" s="52"/>
      <c r="D46" s="51"/>
    </row>
    <row r="47" spans="1:4" ht="18">
      <c r="A47" s="50"/>
      <c r="B47" s="51"/>
      <c r="C47" s="52"/>
      <c r="D47" s="51"/>
    </row>
    <row r="48" spans="1:4" ht="18">
      <c r="A48" s="50"/>
      <c r="B48" s="51"/>
      <c r="C48" s="52"/>
      <c r="D48" s="51"/>
    </row>
    <row r="49" spans="1:4" ht="18">
      <c r="A49" s="50"/>
      <c r="B49" s="51"/>
      <c r="C49" s="52"/>
      <c r="D49" s="51"/>
    </row>
    <row r="50" spans="1:4" ht="18">
      <c r="A50" s="50"/>
      <c r="B50" s="51"/>
      <c r="C50" s="52"/>
      <c r="D50" s="51"/>
    </row>
    <row r="51" spans="1:4" ht="18">
      <c r="A51" s="50"/>
      <c r="B51" s="51"/>
      <c r="C51" s="52"/>
      <c r="D51" s="51"/>
    </row>
    <row r="52" spans="1:4" ht="18">
      <c r="A52" s="50"/>
      <c r="B52" s="51"/>
      <c r="C52" s="52"/>
      <c r="D52" s="51"/>
    </row>
    <row r="53" spans="1:4" ht="18">
      <c r="A53" s="50"/>
      <c r="B53" s="51"/>
      <c r="C53" s="52"/>
      <c r="D53" s="51"/>
    </row>
    <row r="54" spans="1:4" ht="18">
      <c r="A54" s="50"/>
      <c r="B54" s="51"/>
      <c r="C54" s="52"/>
      <c r="D54" s="51"/>
    </row>
    <row r="55" spans="1:4" ht="18">
      <c r="A55" s="50"/>
      <c r="B55" s="51"/>
      <c r="C55" s="52"/>
      <c r="D55" s="51"/>
    </row>
    <row r="56" spans="1:4" ht="18">
      <c r="A56" s="50"/>
      <c r="B56" s="51"/>
      <c r="C56" s="52"/>
      <c r="D56" s="51"/>
    </row>
    <row r="57" spans="1:4" ht="18">
      <c r="A57" s="50"/>
      <c r="B57" s="51"/>
      <c r="C57" s="52"/>
      <c r="D57" s="51"/>
    </row>
    <row r="58" spans="1:4" ht="18">
      <c r="A58" s="50"/>
      <c r="B58" s="51"/>
      <c r="C58" s="52"/>
      <c r="D58" s="51"/>
    </row>
    <row r="59" spans="1:4" ht="18">
      <c r="A59" s="50"/>
      <c r="B59" s="51"/>
      <c r="C59" s="52"/>
      <c r="D59" s="51"/>
    </row>
    <row r="60" spans="1:4" ht="18">
      <c r="A60" s="50"/>
      <c r="B60" s="51"/>
      <c r="C60" s="52"/>
      <c r="D60" s="51"/>
    </row>
    <row r="61" spans="1:4" ht="18">
      <c r="A61" s="50"/>
      <c r="B61" s="51"/>
      <c r="C61" s="52"/>
      <c r="D61" s="51"/>
    </row>
    <row r="62" spans="1:4" ht="18">
      <c r="A62" s="50"/>
      <c r="B62" s="51"/>
      <c r="C62" s="52"/>
      <c r="D62" s="51"/>
    </row>
    <row r="63" spans="1:4" ht="18">
      <c r="A63" s="50"/>
      <c r="B63" s="51"/>
      <c r="C63" s="52"/>
      <c r="D63" s="51"/>
    </row>
    <row r="64" spans="1:4" ht="18">
      <c r="A64" s="50"/>
      <c r="B64" s="51"/>
      <c r="C64" s="52"/>
      <c r="D64" s="51"/>
    </row>
    <row r="65" spans="1:4" ht="18">
      <c r="A65" s="50"/>
      <c r="B65" s="51"/>
      <c r="C65" s="52"/>
      <c r="D65" s="51"/>
    </row>
    <row r="66" spans="1:4" ht="18">
      <c r="A66" s="50"/>
      <c r="B66" s="51"/>
      <c r="C66" s="52"/>
      <c r="D66" s="51"/>
    </row>
    <row r="67" spans="1:4" ht="18">
      <c r="A67" s="50"/>
      <c r="B67" s="51"/>
      <c r="C67" s="52"/>
      <c r="D67" s="51"/>
    </row>
    <row r="68" spans="1:4" ht="18">
      <c r="A68" s="50"/>
      <c r="B68" s="51"/>
      <c r="C68" s="52"/>
      <c r="D68" s="51"/>
    </row>
    <row r="69" spans="1:4" ht="18">
      <c r="A69" s="50"/>
      <c r="B69" s="51"/>
      <c r="C69" s="52"/>
      <c r="D69" s="51"/>
    </row>
    <row r="70" spans="1:4" ht="18">
      <c r="A70" s="50"/>
      <c r="B70" s="51"/>
      <c r="C70" s="52"/>
      <c r="D70" s="51"/>
    </row>
    <row r="71" spans="1:4" ht="18">
      <c r="A71" s="50"/>
      <c r="B71" s="51"/>
      <c r="C71" s="52"/>
      <c r="D71" s="51"/>
    </row>
    <row r="72" spans="1:4" ht="18">
      <c r="A72" s="50"/>
      <c r="B72" s="51"/>
      <c r="C72" s="52"/>
      <c r="D72" s="51"/>
    </row>
    <row r="73" spans="1:4" ht="18">
      <c r="A73" s="50"/>
      <c r="B73" s="51"/>
      <c r="C73" s="52"/>
      <c r="D73" s="51"/>
    </row>
    <row r="74" spans="1:4" ht="18">
      <c r="A74" s="50"/>
      <c r="B74" s="51"/>
      <c r="C74" s="52"/>
      <c r="D74" s="51"/>
    </row>
    <row r="75" spans="1:4" ht="18">
      <c r="A75" s="50"/>
      <c r="B75" s="51"/>
      <c r="C75" s="52"/>
      <c r="D75" s="51"/>
    </row>
    <row r="76" spans="1:4" ht="18">
      <c r="A76" s="50"/>
      <c r="B76" s="51"/>
      <c r="C76" s="52"/>
      <c r="D76" s="51"/>
    </row>
    <row r="77" spans="1:4" ht="18">
      <c r="A77" s="50"/>
      <c r="B77" s="51"/>
      <c r="C77" s="52"/>
      <c r="D77" s="51"/>
    </row>
    <row r="78" spans="1:4" ht="18">
      <c r="A78" s="50"/>
      <c r="B78" s="51"/>
      <c r="C78" s="52"/>
      <c r="D78" s="51"/>
    </row>
    <row r="79" spans="1:4" ht="18">
      <c r="A79" s="50"/>
      <c r="B79" s="51"/>
      <c r="C79" s="52"/>
      <c r="D79" s="51"/>
    </row>
    <row r="80" spans="1:4" ht="18">
      <c r="A80" s="50"/>
      <c r="B80" s="51"/>
      <c r="C80" s="52"/>
      <c r="D80" s="51"/>
    </row>
    <row r="81" spans="1:4" ht="18">
      <c r="A81" s="50"/>
      <c r="B81" s="51"/>
      <c r="C81" s="52"/>
      <c r="D81" s="51"/>
    </row>
    <row r="82" spans="1:4" ht="18">
      <c r="A82" s="50"/>
      <c r="B82" s="51"/>
      <c r="C82" s="52"/>
      <c r="D82" s="51"/>
    </row>
    <row r="83" spans="1:4" ht="18">
      <c r="A83" s="50"/>
      <c r="B83" s="51"/>
      <c r="C83" s="52"/>
      <c r="D83" s="51"/>
    </row>
    <row r="84" spans="1:4" ht="18">
      <c r="A84" s="50"/>
      <c r="B84" s="51"/>
      <c r="C84" s="52"/>
      <c r="D84" s="51"/>
    </row>
    <row r="85" spans="1:4" ht="18">
      <c r="A85" s="50"/>
      <c r="B85" s="51"/>
      <c r="C85" s="52"/>
      <c r="D85" s="51"/>
    </row>
    <row r="86" spans="1:4" ht="18">
      <c r="A86" s="50"/>
      <c r="B86" s="51"/>
      <c r="C86" s="52"/>
      <c r="D86" s="51"/>
    </row>
    <row r="87" spans="1:4" ht="18">
      <c r="A87" s="50"/>
      <c r="B87" s="51"/>
      <c r="C87" s="52"/>
      <c r="D87" s="51"/>
    </row>
    <row r="88" spans="1:4" ht="18">
      <c r="A88" s="50"/>
      <c r="B88" s="51"/>
      <c r="C88" s="52"/>
      <c r="D88" s="51"/>
    </row>
    <row r="89" spans="1:4" ht="18">
      <c r="A89" s="50"/>
      <c r="B89" s="51"/>
      <c r="C89" s="52"/>
      <c r="D89" s="5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Alineja Sedlar d.o.o.</dc:creator>
  <cp:keywords/>
  <dc:description/>
  <cp:lastModifiedBy>ZSS</cp:lastModifiedBy>
  <cp:lastPrinted>2014-05-01T11:41:51Z</cp:lastPrinted>
  <dcterms:created xsi:type="dcterms:W3CDTF">2001-03-20T14:57:00Z</dcterms:created>
  <dcterms:modified xsi:type="dcterms:W3CDTF">2014-05-07T07:24:18Z</dcterms:modified>
  <cp:category/>
  <cp:version/>
  <cp:contentType/>
  <cp:contentStatus/>
</cp:coreProperties>
</file>